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720" windowHeight="11820" activeTab="1"/>
  </bookViews>
  <sheets>
    <sheet name="A_abs,S_sca" sheetId="1" r:id="rId1"/>
    <sheet name="Clittorale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<sst xmlns="http://schemas.openxmlformats.org/spreadsheetml/2006/main" count="57" uniqueCount="53">
  <si>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>Chlorophyll Concentrations</t>
  </si>
  <si>
    <t>Stats</t>
  </si>
  <si>
    <t>Chl a (g/kg)</t>
  </si>
  <si>
    <t>Chl b (g/kg)</t>
  </si>
  <si>
    <t>Chl tot (g/kg)</t>
  </si>
  <si>
    <t>Average</t>
  </si>
  <si>
    <t>Minor/Major Diameter</t>
  </si>
  <si>
    <t>Major/Minor Diameter</t>
  </si>
  <si>
    <t>Circularity</t>
  </si>
  <si>
    <t>Stdev</t>
  </si>
  <si>
    <t>Number of frequency of the major and minor cell diameters</t>
  </si>
  <si>
    <t>Histogram Plot</t>
  </si>
  <si>
    <t>Number of Bins</t>
  </si>
  <si>
    <t>Major Diameter</t>
  </si>
  <si>
    <t>Minor Diameter</t>
  </si>
  <si>
    <t>Count</t>
  </si>
  <si>
    <t>Scaled</t>
  </si>
  <si>
    <t>Absorption</t>
  </si>
  <si>
    <t>Scattering</t>
  </si>
  <si>
    <t>Extinction</t>
  </si>
  <si>
    <t>Albedo</t>
  </si>
  <si>
    <t>Scattering Phase Function</t>
  </si>
  <si>
    <t>Wavelength (nm)</t>
  </si>
  <si>
    <t>Omega</t>
  </si>
  <si>
    <t>Angle (degrees)</t>
  </si>
  <si>
    <t>Scattering Phase function</t>
  </si>
  <si>
    <t>Raw Data</t>
  </si>
  <si>
    <t>Picture Number</t>
  </si>
  <si>
    <t>Global number</t>
  </si>
  <si>
    <t>Local number</t>
  </si>
  <si>
    <r>
      <t>Major Diameter (</t>
    </r>
    <r>
      <rPr>
        <b/>
        <sz val="10"/>
        <rFont val="sym"/>
        <family val="1"/>
      </rPr>
      <t>m</t>
    </r>
    <r>
      <rPr>
        <b/>
        <sz val="10"/>
        <rFont val="Arial"/>
        <family val="2"/>
      </rPr>
      <t>m)</t>
    </r>
  </si>
  <si>
    <r>
      <t>Minor Diameter (</t>
    </r>
    <r>
      <rPr>
        <b/>
        <sz val="10"/>
        <rFont val="sym"/>
        <family val="1"/>
      </rPr>
      <t>m</t>
    </r>
    <r>
      <rPr>
        <b/>
        <sz val="10"/>
        <rFont val="Arial"/>
        <family val="2"/>
      </rPr>
      <t>m)</t>
    </r>
  </si>
  <si>
    <r>
      <t>Feret (</t>
    </r>
    <r>
      <rPr>
        <b/>
        <sz val="10"/>
        <rFont val="sym"/>
        <family val="1"/>
      </rPr>
      <t>m</t>
    </r>
    <r>
      <rPr>
        <b/>
        <sz val="10"/>
        <rFont val="Arial"/>
        <family val="2"/>
      </rPr>
      <t>m)</t>
    </r>
  </si>
  <si>
    <t>Halil Berberoglu, Pedro S. Gomez, Laurent Pilon, "Radiation characteristics of Botryococcus braunii, Chlorococcum littorale and Chlorella sp. used for CO2 fixation and biofuel production"</t>
  </si>
  <si>
    <t>sum</t>
  </si>
  <si>
    <t>Radiation Characteristics at 632.8 nm</t>
  </si>
  <si>
    <r>
      <t xml:space="preserve">Absorption and scattering coefficients of </t>
    </r>
    <r>
      <rPr>
        <b/>
        <i/>
        <sz val="16"/>
        <rFont val="Arial"/>
        <family val="2"/>
      </rPr>
      <t>Chlorococcum littorale</t>
    </r>
  </si>
  <si>
    <r>
      <t xml:space="preserve">Summary for </t>
    </r>
    <r>
      <rPr>
        <b/>
        <i/>
        <sz val="12"/>
        <rFont val="Arial"/>
        <family val="2"/>
      </rPr>
      <t>Chlorococcum littorale</t>
    </r>
  </si>
  <si>
    <t>18.42 ± 0.43</t>
  </si>
  <si>
    <t>50.08 ± 0.24</t>
  </si>
  <si>
    <t>68.50 ± 0.26</t>
  </si>
  <si>
    <r>
      <t>Circularity</t>
    </r>
    <r>
      <rPr>
        <sz val="10"/>
        <color indexed="8"/>
        <rFont val="Arial"/>
        <family val="2"/>
      </rPr>
      <t xml:space="preserve"> - 4pi(area/perimeter^2). A value of 1.0 indicates a perfect circle. As the value approaches 0.0, it indicates an increasingly elongated polygon.</t>
    </r>
    <r>
      <rPr>
        <sz val="10"/>
        <rFont val="Arial"/>
        <family val="2"/>
      </rPr>
      <t xml:space="preserve"> Values may not be valid for very small particles. For small particles, the circularity can be &gt;1 (due to the definition of perimeter and area in a square grid). In those cases the value of 1.0 is returned (before v1.37 this was set as -1.0).</t>
    </r>
  </si>
  <si>
    <r>
      <t>Feret's Diameter</t>
    </r>
    <r>
      <rPr>
        <sz val="10"/>
        <color indexed="8"/>
        <rFont val="Arial"/>
        <family val="2"/>
      </rPr>
      <t xml:space="preserve"> - The longest distance between any two points along the selection boundary. Also known as the caliper length.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The Feret's Diameter macro will draw the Feret's Diameter of the current selection on the image.</t>
    </r>
  </si>
  <si>
    <t>Cross-sections (m2)</t>
  </si>
  <si>
    <r>
      <t>Min Diam.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m)</t>
    </r>
  </si>
  <si>
    <r>
      <t>Max Diam.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m)</t>
    </r>
  </si>
  <si>
    <r>
      <t>Bin size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m)</t>
    </r>
  </si>
  <si>
    <r>
      <t>Bins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m)</t>
    </r>
  </si>
  <si>
    <r>
      <t>Area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m^2)</t>
    </r>
  </si>
  <si>
    <r>
      <t>Major Diameter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m)</t>
    </r>
  </si>
  <si>
    <r>
      <t>Minor Diameter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m)</t>
    </r>
  </si>
  <si>
    <r>
      <t>Feret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m)</t>
    </r>
  </si>
  <si>
    <t>Cross-Sections over the spectral range from 350 to 750 nm</t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</si>
</sst>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0.E+00"/>
    <numFmt numFmtId="179" formatCode="0.0_ "/>
    <numFmt numFmtId="180" formatCode="0.000"/>
    <numFmt numFmtId="181" formatCode="0.0000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0E+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12]yyyy&quot;년&quot;\ m&quot;월&quot;\ d&quot;일&quot;\ dddd"/>
    <numFmt numFmtId="192" formatCode="[$-412]AM/PM\ h:mm:ss"/>
    <numFmt numFmtId="193" formatCode="0.000000"/>
    <numFmt numFmtId="194" formatCode="0.0000000"/>
  </numFmts>
  <fonts count="40">
    <font>
      <sz val="11"/>
      <color indexed="8"/>
      <name val="맑은 고딕"/>
      <family val="3"/>
    </font>
    <font>
      <sz val="10"/>
      <name val="Arial"/>
      <family val="2"/>
    </font>
    <font>
      <b/>
      <sz val="16"/>
      <name val="Arial"/>
      <family val="2"/>
    </font>
    <font>
      <sz val="8"/>
      <name val="맑은 고딕"/>
      <family val="3"/>
    </font>
    <font>
      <sz val="8"/>
      <name val="돋움"/>
      <family val="3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sym"/>
      <family val="1"/>
    </font>
    <font>
      <b/>
      <i/>
      <sz val="16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맑은 고딕"/>
      <family val="3"/>
    </font>
    <font>
      <sz val="11"/>
      <color indexed="20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9"/>
      <name val="맑은 고딕"/>
      <family val="3"/>
    </font>
    <font>
      <i/>
      <sz val="11"/>
      <color indexed="23"/>
      <name val="맑은 고딕"/>
      <family val="3"/>
    </font>
    <font>
      <sz val="11"/>
      <color indexed="17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62"/>
      <name val="맑은 고딕"/>
      <family val="3"/>
    </font>
    <font>
      <sz val="11"/>
      <color indexed="52"/>
      <name val="맑은 고딕"/>
      <family val="3"/>
    </font>
    <font>
      <sz val="11"/>
      <color indexed="60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56"/>
      <name val="맑은 고딕"/>
      <family val="3"/>
    </font>
    <font>
      <b/>
      <sz val="11"/>
      <color indexed="8"/>
      <name val="맑은 고딕"/>
      <family val="3"/>
    </font>
    <font>
      <sz val="11"/>
      <color indexed="10"/>
      <name val="맑은 고딕"/>
      <family val="3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Symbol"/>
      <family val="1"/>
    </font>
    <font>
      <sz val="11"/>
      <name val="Calibri"/>
      <family val="2"/>
    </font>
    <font>
      <b/>
      <vertAlign val="subscript"/>
      <sz val="18"/>
      <color indexed="8"/>
      <name val="Times New Roman"/>
      <family val="1"/>
    </font>
    <font>
      <b/>
      <vertAlign val="subscript"/>
      <sz val="18"/>
      <color indexed="8"/>
      <name val="Symbol"/>
      <family val="1"/>
    </font>
    <font>
      <b/>
      <vertAlign val="superscript"/>
      <sz val="18"/>
      <color indexed="8"/>
      <name val="Times New Roman"/>
      <family val="1"/>
    </font>
    <font>
      <sz val="14.7"/>
      <color indexed="8"/>
      <name val="Times New Roman"/>
      <family val="1"/>
    </font>
    <font>
      <b/>
      <sz val="10"/>
      <name val="Symbol"/>
      <family val="1"/>
    </font>
    <font>
      <b/>
      <sz val="12"/>
      <color indexed="8"/>
      <name val="Symbol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30">
    <xf numFmtId="0" fontId="0" fillId="0" borderId="0" xfId="0" applyAlignment="1">
      <alignment vertical="center"/>
    </xf>
    <xf numFmtId="0" fontId="2" fillId="0" borderId="0" xfId="56" applyFont="1">
      <alignment/>
      <protection/>
    </xf>
    <xf numFmtId="0" fontId="1" fillId="0" borderId="0" xfId="56">
      <alignment/>
      <protection/>
    </xf>
    <xf numFmtId="0" fontId="1" fillId="0" borderId="0" xfId="56" applyFont="1">
      <alignment/>
      <protection/>
    </xf>
    <xf numFmtId="0" fontId="6" fillId="20" borderId="10" xfId="56" applyFont="1" applyFill="1" applyBorder="1" applyAlignment="1">
      <alignment horizontal="center" vertical="center"/>
      <protection/>
    </xf>
    <xf numFmtId="0" fontId="6" fillId="20" borderId="10" xfId="56" applyFont="1" applyFill="1" applyBorder="1" applyAlignment="1">
      <alignment horizontal="center" vertical="center" wrapText="1"/>
      <protection/>
    </xf>
    <xf numFmtId="2" fontId="1" fillId="0" borderId="10" xfId="56" applyNumberFormat="1" applyFill="1" applyBorder="1" applyAlignment="1">
      <alignment horizontal="center" vertical="center"/>
      <protection/>
    </xf>
    <xf numFmtId="0" fontId="1" fillId="0" borderId="0" xfId="56" applyBorder="1">
      <alignment/>
      <protection/>
    </xf>
    <xf numFmtId="0" fontId="5" fillId="0" borderId="0" xfId="56" applyFont="1" applyFill="1" applyBorder="1" applyAlignment="1">
      <alignment vertical="center"/>
      <protection/>
    </xf>
    <xf numFmtId="176" fontId="1" fillId="0" borderId="10" xfId="56" applyNumberFormat="1" applyBorder="1" applyAlignment="1">
      <alignment horizontal="center" vertical="center"/>
      <protection/>
    </xf>
    <xf numFmtId="2" fontId="1" fillId="0" borderId="10" xfId="56" applyNumberFormat="1" applyBorder="1" applyAlignment="1">
      <alignment horizontal="center" vertical="center"/>
      <protection/>
    </xf>
    <xf numFmtId="0" fontId="5" fillId="0" borderId="0" xfId="56" applyFont="1">
      <alignment/>
      <protection/>
    </xf>
    <xf numFmtId="0" fontId="6" fillId="20" borderId="11" xfId="56" applyFont="1" applyFill="1" applyBorder="1" applyAlignment="1">
      <alignment horizontal="center" vertical="center"/>
      <protection/>
    </xf>
    <xf numFmtId="0" fontId="6" fillId="20" borderId="12" xfId="56" applyFont="1" applyFill="1" applyBorder="1" applyAlignment="1">
      <alignment horizontal="center" vertical="center"/>
      <protection/>
    </xf>
    <xf numFmtId="176" fontId="6" fillId="20" borderId="12" xfId="56" applyNumberFormat="1" applyFont="1" applyFill="1" applyBorder="1" applyAlignment="1">
      <alignment horizontal="center" vertical="center"/>
      <protection/>
    </xf>
    <xf numFmtId="176" fontId="1" fillId="0" borderId="13" xfId="56" applyNumberFormat="1" applyBorder="1" applyAlignment="1">
      <alignment horizontal="center" vertical="center"/>
      <protection/>
    </xf>
    <xf numFmtId="1" fontId="1" fillId="0" borderId="14" xfId="56" applyNumberFormat="1" applyBorder="1" applyAlignment="1">
      <alignment horizontal="center" vertical="center"/>
      <protection/>
    </xf>
    <xf numFmtId="176" fontId="1" fillId="0" borderId="15" xfId="56" applyNumberFormat="1" applyBorder="1" applyAlignment="1">
      <alignment horizontal="center" vertical="center"/>
      <protection/>
    </xf>
    <xf numFmtId="1" fontId="1" fillId="0" borderId="0" xfId="56" applyNumberFormat="1" applyBorder="1" applyAlignment="1">
      <alignment horizontal="center" vertical="center"/>
      <protection/>
    </xf>
    <xf numFmtId="0" fontId="1" fillId="0" borderId="16" xfId="56" applyBorder="1" applyAlignment="1">
      <alignment horizontal="center" vertical="center"/>
      <protection/>
    </xf>
    <xf numFmtId="0" fontId="6" fillId="20" borderId="11" xfId="56" applyFont="1" applyFill="1" applyBorder="1" applyAlignment="1">
      <alignment horizontal="center" vertical="center" wrapText="1"/>
      <protection/>
    </xf>
    <xf numFmtId="0" fontId="1" fillId="0" borderId="11" xfId="56" applyBorder="1" applyAlignment="1">
      <alignment horizontal="center" vertical="center"/>
      <protection/>
    </xf>
    <xf numFmtId="2" fontId="1" fillId="0" borderId="13" xfId="56" applyNumberFormat="1" applyBorder="1" applyAlignment="1">
      <alignment horizontal="center" vertical="center"/>
      <protection/>
    </xf>
    <xf numFmtId="2" fontId="1" fillId="0" borderId="15" xfId="56" applyNumberFormat="1" applyBorder="1" applyAlignment="1">
      <alignment horizontal="center" vertical="center"/>
      <protection/>
    </xf>
    <xf numFmtId="177" fontId="1" fillId="0" borderId="17" xfId="56" applyNumberFormat="1" applyBorder="1" applyAlignment="1">
      <alignment horizontal="center" vertical="center"/>
      <protection/>
    </xf>
    <xf numFmtId="176" fontId="1" fillId="0" borderId="18" xfId="56" applyNumberFormat="1" applyBorder="1" applyAlignment="1">
      <alignment horizontal="center" vertical="center"/>
      <protection/>
    </xf>
    <xf numFmtId="0" fontId="1" fillId="0" borderId="17" xfId="56" applyBorder="1" applyAlignment="1">
      <alignment horizontal="center" vertical="center"/>
      <protection/>
    </xf>
    <xf numFmtId="0" fontId="6" fillId="20" borderId="19" xfId="56" applyFont="1" applyFill="1" applyBorder="1" applyAlignment="1">
      <alignment horizontal="center" vertical="center" wrapText="1"/>
      <protection/>
    </xf>
    <xf numFmtId="0" fontId="1" fillId="0" borderId="12" xfId="56" applyBorder="1" applyAlignment="1">
      <alignment horizontal="center" vertical="center"/>
      <protection/>
    </xf>
    <xf numFmtId="0" fontId="1" fillId="0" borderId="13" xfId="56" applyBorder="1" applyAlignment="1">
      <alignment horizontal="center" vertical="center"/>
      <protection/>
    </xf>
    <xf numFmtId="176" fontId="1" fillId="0" borderId="20" xfId="56" applyNumberFormat="1" applyBorder="1" applyAlignment="1">
      <alignment horizontal="center" vertical="center"/>
      <protection/>
    </xf>
    <xf numFmtId="176" fontId="1" fillId="0" borderId="16" xfId="56" applyNumberFormat="1" applyBorder="1" applyAlignment="1">
      <alignment horizontal="center" vertical="center"/>
      <protection/>
    </xf>
    <xf numFmtId="0" fontId="1" fillId="0" borderId="15" xfId="56" applyBorder="1" applyAlignment="1">
      <alignment horizontal="center" vertical="center"/>
      <protection/>
    </xf>
    <xf numFmtId="0" fontId="1" fillId="0" borderId="21" xfId="56" applyBorder="1" applyAlignment="1">
      <alignment horizontal="center" vertical="center"/>
      <protection/>
    </xf>
    <xf numFmtId="0" fontId="1" fillId="0" borderId="18" xfId="56" applyBorder="1" applyAlignment="1">
      <alignment horizontal="center" vertical="center"/>
      <protection/>
    </xf>
    <xf numFmtId="176" fontId="1" fillId="0" borderId="17" xfId="56" applyNumberFormat="1" applyBorder="1" applyAlignment="1">
      <alignment horizontal="center" vertical="center"/>
      <protection/>
    </xf>
    <xf numFmtId="0" fontId="1" fillId="0" borderId="0" xfId="56" applyBorder="1" applyAlignment="1">
      <alignment horizontal="center" vertical="center"/>
      <protection/>
    </xf>
    <xf numFmtId="176" fontId="1" fillId="0" borderId="0" xfId="56" applyNumberFormat="1" applyBorder="1" applyAlignment="1">
      <alignment horizontal="center" vertical="center"/>
      <protection/>
    </xf>
    <xf numFmtId="176" fontId="1" fillId="0" borderId="14" xfId="56" applyNumberFormat="1" applyBorder="1" applyAlignment="1">
      <alignment horizontal="center" vertical="center"/>
      <protection/>
    </xf>
    <xf numFmtId="0" fontId="6" fillId="20" borderId="22" xfId="56" applyFont="1" applyFill="1" applyBorder="1" applyAlignment="1">
      <alignment horizontal="center" vertical="center" wrapText="1"/>
      <protection/>
    </xf>
    <xf numFmtId="176" fontId="1" fillId="0" borderId="23" xfId="56" applyNumberFormat="1" applyBorder="1" applyAlignment="1">
      <alignment horizontal="center" vertical="center"/>
      <protection/>
    </xf>
    <xf numFmtId="2" fontId="1" fillId="0" borderId="0" xfId="56" applyNumberFormat="1" applyBorder="1" applyAlignment="1">
      <alignment horizontal="center" vertical="center"/>
      <protection/>
    </xf>
    <xf numFmtId="0" fontId="1" fillId="0" borderId="0" xfId="56" applyFill="1" applyBorder="1">
      <alignment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center" vertical="center"/>
      <protection/>
    </xf>
    <xf numFmtId="176" fontId="1" fillId="0" borderId="0" xfId="56" applyNumberFormat="1" applyFill="1" applyBorder="1" applyAlignment="1">
      <alignment horizontal="center" vertical="center"/>
      <protection/>
    </xf>
    <xf numFmtId="2" fontId="1" fillId="0" borderId="0" xfId="56" applyNumberFormat="1" applyFill="1" applyBorder="1" applyAlignment="1">
      <alignment horizontal="center" vertical="center"/>
      <protection/>
    </xf>
    <xf numFmtId="0" fontId="5" fillId="0" borderId="11" xfId="56" applyFont="1" applyFill="1" applyBorder="1" applyAlignment="1">
      <alignment vertical="center"/>
      <protection/>
    </xf>
    <xf numFmtId="176" fontId="6" fillId="20" borderId="13" xfId="56" applyNumberFormat="1" applyFont="1" applyFill="1" applyBorder="1" applyAlignment="1">
      <alignment horizontal="center" vertical="center"/>
      <protection/>
    </xf>
    <xf numFmtId="0" fontId="6" fillId="20" borderId="20" xfId="56" applyFont="1" applyFill="1" applyBorder="1" applyAlignment="1">
      <alignment horizontal="center" vertical="center"/>
      <protection/>
    </xf>
    <xf numFmtId="0" fontId="1" fillId="0" borderId="14" xfId="56" applyBorder="1" applyAlignment="1">
      <alignment horizontal="center" vertical="center"/>
      <protection/>
    </xf>
    <xf numFmtId="1" fontId="1" fillId="0" borderId="17" xfId="56" applyNumberFormat="1" applyBorder="1" applyAlignment="1">
      <alignment horizontal="center" vertical="center"/>
      <protection/>
    </xf>
    <xf numFmtId="0" fontId="6" fillId="0" borderId="18" xfId="56" applyFont="1" applyBorder="1" applyAlignment="1">
      <alignment horizontal="center" vertical="center"/>
      <protection/>
    </xf>
    <xf numFmtId="0" fontId="1" fillId="0" borderId="23" xfId="56" applyBorder="1" applyAlignment="1">
      <alignment horizontal="center" vertical="center"/>
      <protection/>
    </xf>
    <xf numFmtId="177" fontId="1" fillId="0" borderId="13" xfId="56" applyNumberFormat="1" applyBorder="1" applyAlignment="1">
      <alignment horizontal="center" vertical="center"/>
      <protection/>
    </xf>
    <xf numFmtId="177" fontId="1" fillId="0" borderId="15" xfId="56" applyNumberFormat="1" applyBorder="1" applyAlignment="1">
      <alignment horizontal="center" vertical="center"/>
      <protection/>
    </xf>
    <xf numFmtId="177" fontId="1" fillId="0" borderId="18" xfId="56" applyNumberFormat="1" applyBorder="1" applyAlignment="1">
      <alignment horizontal="center" vertical="center"/>
      <protection/>
    </xf>
    <xf numFmtId="1" fontId="1" fillId="0" borderId="11" xfId="56" applyNumberFormat="1" applyBorder="1" applyAlignment="1">
      <alignment horizontal="center" vertical="center"/>
      <protection/>
    </xf>
    <xf numFmtId="180" fontId="1" fillId="0" borderId="16" xfId="56" applyNumberFormat="1" applyBorder="1" applyAlignment="1">
      <alignment horizontal="center" vertical="center"/>
      <protection/>
    </xf>
    <xf numFmtId="11" fontId="1" fillId="0" borderId="11" xfId="56" applyNumberFormat="1" applyBorder="1" applyAlignment="1">
      <alignment horizontal="center" vertical="center"/>
      <protection/>
    </xf>
    <xf numFmtId="11" fontId="1" fillId="0" borderId="15" xfId="56" applyNumberFormat="1" applyBorder="1" applyAlignment="1">
      <alignment horizontal="center" vertical="center"/>
      <protection/>
    </xf>
    <xf numFmtId="11" fontId="1" fillId="0" borderId="16" xfId="56" applyNumberFormat="1" applyBorder="1" applyAlignment="1">
      <alignment horizontal="center" vertical="center"/>
      <protection/>
    </xf>
    <xf numFmtId="0" fontId="5" fillId="20" borderId="19" xfId="56" applyFont="1" applyFill="1" applyBorder="1" applyAlignment="1">
      <alignment horizontal="center" vertical="center"/>
      <protection/>
    </xf>
    <xf numFmtId="0" fontId="5" fillId="20" borderId="24" xfId="56" applyFont="1" applyFill="1" applyBorder="1" applyAlignment="1">
      <alignment horizontal="center" vertical="center"/>
      <protection/>
    </xf>
    <xf numFmtId="0" fontId="5" fillId="20" borderId="22" xfId="56" applyFont="1" applyFill="1" applyBorder="1" applyAlignment="1">
      <alignment horizontal="center" vertical="center"/>
      <protection/>
    </xf>
    <xf numFmtId="0" fontId="1" fillId="0" borderId="0" xfId="56" applyFill="1" applyBorder="1" applyAlignment="1">
      <alignment horizontal="center" vertical="center"/>
      <protection/>
    </xf>
    <xf numFmtId="2" fontId="1" fillId="0" borderId="11" xfId="56" applyNumberFormat="1" applyBorder="1" applyAlignment="1">
      <alignment horizontal="center" vertical="center"/>
      <protection/>
    </xf>
    <xf numFmtId="2" fontId="1" fillId="0" borderId="21" xfId="56" applyNumberFormat="1" applyBorder="1" applyAlignment="1">
      <alignment horizontal="center" vertical="center"/>
      <protection/>
    </xf>
    <xf numFmtId="0" fontId="1" fillId="0" borderId="20" xfId="56" applyBorder="1" applyAlignment="1">
      <alignment horizontal="center" vertical="center"/>
      <protection/>
    </xf>
    <xf numFmtId="0" fontId="1" fillId="0" borderId="14" xfId="56" applyBorder="1">
      <alignment/>
      <protection/>
    </xf>
    <xf numFmtId="0" fontId="6" fillId="20" borderId="12" xfId="56" applyFont="1" applyFill="1" applyBorder="1" applyAlignment="1">
      <alignment horizontal="center" vertical="center" wrapText="1"/>
      <protection/>
    </xf>
    <xf numFmtId="0" fontId="1" fillId="0" borderId="11" xfId="56" applyBorder="1" applyAlignment="1">
      <alignment horizontal="center"/>
      <protection/>
    </xf>
    <xf numFmtId="0" fontId="1" fillId="0" borderId="21" xfId="56" applyBorder="1" applyAlignment="1">
      <alignment horizontal="center"/>
      <protection/>
    </xf>
    <xf numFmtId="0" fontId="1" fillId="0" borderId="15" xfId="56" applyBorder="1" applyAlignment="1">
      <alignment horizontal="center"/>
      <protection/>
    </xf>
    <xf numFmtId="0" fontId="1" fillId="0" borderId="0" xfId="56" applyFill="1">
      <alignment/>
      <protection/>
    </xf>
    <xf numFmtId="1" fontId="1" fillId="0" borderId="11" xfId="56" applyNumberFormat="1" applyFill="1" applyBorder="1" applyAlignment="1">
      <alignment horizontal="center" vertical="center"/>
      <protection/>
    </xf>
    <xf numFmtId="11" fontId="1" fillId="0" borderId="11" xfId="56" applyNumberFormat="1" applyFill="1" applyBorder="1" applyAlignment="1">
      <alignment horizontal="center" vertical="center"/>
      <protection/>
    </xf>
    <xf numFmtId="11" fontId="1" fillId="0" borderId="15" xfId="56" applyNumberFormat="1" applyFill="1" applyBorder="1" applyAlignment="1">
      <alignment horizontal="center" vertical="center"/>
      <protection/>
    </xf>
    <xf numFmtId="11" fontId="1" fillId="0" borderId="16" xfId="56" applyNumberFormat="1" applyFill="1" applyBorder="1" applyAlignment="1">
      <alignment horizontal="center" vertical="center"/>
      <protection/>
    </xf>
    <xf numFmtId="180" fontId="1" fillId="0" borderId="16" xfId="56" applyNumberFormat="1" applyFill="1" applyBorder="1" applyAlignment="1">
      <alignment horizontal="center" vertical="center"/>
      <protection/>
    </xf>
    <xf numFmtId="1" fontId="1" fillId="0" borderId="11" xfId="56" applyNumberFormat="1" applyFill="1" applyBorder="1" applyAlignment="1">
      <alignment horizontal="center" vertical="center"/>
      <protection/>
    </xf>
    <xf numFmtId="11" fontId="1" fillId="0" borderId="11" xfId="56" applyNumberFormat="1" applyFill="1" applyBorder="1" applyAlignment="1">
      <alignment horizontal="center" vertical="center"/>
      <protection/>
    </xf>
    <xf numFmtId="11" fontId="1" fillId="0" borderId="15" xfId="56" applyNumberFormat="1" applyFill="1" applyBorder="1" applyAlignment="1">
      <alignment horizontal="center" vertical="center"/>
      <protection/>
    </xf>
    <xf numFmtId="11" fontId="1" fillId="0" borderId="16" xfId="56" applyNumberFormat="1" applyFill="1" applyBorder="1" applyAlignment="1">
      <alignment horizontal="center" vertical="center"/>
      <protection/>
    </xf>
    <xf numFmtId="180" fontId="1" fillId="0" borderId="16" xfId="56" applyNumberFormat="1" applyFill="1" applyBorder="1" applyAlignment="1">
      <alignment horizontal="center" vertical="center"/>
      <protection/>
    </xf>
    <xf numFmtId="1" fontId="1" fillId="0" borderId="0" xfId="56" applyNumberFormat="1" applyFill="1" applyBorder="1" applyAlignment="1">
      <alignment horizontal="center" vertical="center"/>
      <protection/>
    </xf>
    <xf numFmtId="11" fontId="1" fillId="0" borderId="0" xfId="56" applyNumberFormat="1" applyFill="1" applyBorder="1" applyAlignment="1">
      <alignment horizontal="center" vertical="center"/>
      <protection/>
    </xf>
    <xf numFmtId="180" fontId="1" fillId="0" borderId="0" xfId="56" applyNumberFormat="1" applyFill="1" applyBorder="1" applyAlignment="1">
      <alignment horizontal="center" vertical="center"/>
      <protection/>
    </xf>
    <xf numFmtId="1" fontId="1" fillId="0" borderId="0" xfId="56" applyNumberFormat="1" applyFill="1" applyBorder="1" applyAlignment="1">
      <alignment horizontal="center" vertical="center"/>
      <protection/>
    </xf>
    <xf numFmtId="11" fontId="1" fillId="0" borderId="0" xfId="56" applyNumberFormat="1" applyFill="1" applyBorder="1" applyAlignment="1">
      <alignment horizontal="center" vertical="center"/>
      <protection/>
    </xf>
    <xf numFmtId="180" fontId="1" fillId="0" borderId="0" xfId="56" applyNumberFormat="1" applyFill="1" applyBorder="1" applyAlignment="1">
      <alignment horizontal="center" vertical="center"/>
      <protection/>
    </xf>
    <xf numFmtId="11" fontId="1" fillId="0" borderId="0" xfId="56" applyNumberFormat="1" applyBorder="1" applyAlignment="1">
      <alignment horizontal="center" vertical="center"/>
      <protection/>
    </xf>
    <xf numFmtId="180" fontId="1" fillId="0" borderId="0" xfId="56" applyNumberFormat="1" applyBorder="1" applyAlignment="1">
      <alignment horizontal="center" vertical="center"/>
      <protection/>
    </xf>
    <xf numFmtId="1" fontId="1" fillId="0" borderId="21" xfId="56" applyNumberFormat="1" applyFill="1" applyBorder="1" applyAlignment="1">
      <alignment horizontal="center" vertical="center"/>
      <protection/>
    </xf>
    <xf numFmtId="11" fontId="1" fillId="0" borderId="21" xfId="56" applyNumberFormat="1" applyFill="1" applyBorder="1" applyAlignment="1">
      <alignment horizontal="center" vertical="center"/>
      <protection/>
    </xf>
    <xf numFmtId="11" fontId="1" fillId="0" borderId="18" xfId="56" applyNumberFormat="1" applyFill="1" applyBorder="1" applyAlignment="1">
      <alignment horizontal="center" vertical="center"/>
      <protection/>
    </xf>
    <xf numFmtId="11" fontId="1" fillId="0" borderId="17" xfId="56" applyNumberFormat="1" applyFill="1" applyBorder="1" applyAlignment="1">
      <alignment horizontal="center" vertical="center"/>
      <protection/>
    </xf>
    <xf numFmtId="180" fontId="1" fillId="0" borderId="17" xfId="56" applyNumberFormat="1" applyFill="1" applyBorder="1" applyAlignment="1">
      <alignment horizontal="center" vertical="center"/>
      <protection/>
    </xf>
    <xf numFmtId="177" fontId="1" fillId="0" borderId="21" xfId="56" applyNumberFormat="1" applyBorder="1" applyAlignment="1">
      <alignment horizontal="center"/>
      <protection/>
    </xf>
    <xf numFmtId="177" fontId="1" fillId="0" borderId="17" xfId="56" applyNumberFormat="1" applyBorder="1" applyAlignment="1">
      <alignment horizontal="center"/>
      <protection/>
    </xf>
    <xf numFmtId="177" fontId="1" fillId="0" borderId="14" xfId="56" applyNumberFormat="1" applyBorder="1" applyAlignment="1">
      <alignment horizontal="center"/>
      <protection/>
    </xf>
    <xf numFmtId="177" fontId="1" fillId="0" borderId="11" xfId="56" applyNumberFormat="1" applyBorder="1" applyAlignment="1">
      <alignment horizontal="center" vertical="center"/>
      <protection/>
    </xf>
    <xf numFmtId="177" fontId="1" fillId="0" borderId="16" xfId="56" applyNumberFormat="1" applyBorder="1" applyAlignment="1">
      <alignment horizontal="center" vertical="center"/>
      <protection/>
    </xf>
    <xf numFmtId="177" fontId="1" fillId="0" borderId="11" xfId="56" applyNumberFormat="1" applyBorder="1" applyAlignment="1">
      <alignment horizontal="center"/>
      <protection/>
    </xf>
    <xf numFmtId="177" fontId="1" fillId="0" borderId="16" xfId="56" applyNumberFormat="1" applyBorder="1" applyAlignment="1">
      <alignment horizontal="center"/>
      <protection/>
    </xf>
    <xf numFmtId="0" fontId="6" fillId="0" borderId="0" xfId="56" applyFont="1" applyAlignment="1">
      <alignment horizontal="left" vertical="center" wrapText="1"/>
      <protection/>
    </xf>
    <xf numFmtId="0" fontId="6" fillId="0" borderId="0" xfId="56" applyFont="1" applyAlignment="1">
      <alignment horizontal="left" vertical="center"/>
      <protection/>
    </xf>
    <xf numFmtId="0" fontId="5" fillId="20" borderId="12" xfId="56" applyFont="1" applyFill="1" applyBorder="1" applyAlignment="1">
      <alignment horizontal="center" vertical="center"/>
      <protection/>
    </xf>
    <xf numFmtId="0" fontId="5" fillId="20" borderId="14" xfId="56" applyFont="1" applyFill="1" applyBorder="1" applyAlignment="1">
      <alignment horizontal="center" vertical="center"/>
      <protection/>
    </xf>
    <xf numFmtId="0" fontId="5" fillId="20" borderId="20" xfId="56" applyFont="1" applyFill="1" applyBorder="1" applyAlignment="1">
      <alignment horizontal="center" vertical="center"/>
      <protection/>
    </xf>
    <xf numFmtId="0" fontId="6" fillId="20" borderId="19" xfId="56" applyFont="1" applyFill="1" applyBorder="1" applyAlignment="1">
      <alignment horizontal="center" vertical="center"/>
      <protection/>
    </xf>
    <xf numFmtId="0" fontId="6" fillId="20" borderId="22" xfId="56" applyFont="1" applyFill="1" applyBorder="1" applyAlignment="1">
      <alignment horizontal="center" vertical="center"/>
      <protection/>
    </xf>
    <xf numFmtId="176" fontId="1" fillId="20" borderId="19" xfId="56" applyNumberFormat="1" applyFill="1" applyBorder="1" applyAlignment="1">
      <alignment horizontal="center" vertical="center"/>
      <protection/>
    </xf>
    <xf numFmtId="176" fontId="1" fillId="20" borderId="24" xfId="56" applyNumberFormat="1" applyFill="1" applyBorder="1" applyAlignment="1">
      <alignment horizontal="center" vertical="center"/>
      <protection/>
    </xf>
    <xf numFmtId="176" fontId="1" fillId="20" borderId="22" xfId="56" applyNumberFormat="1" applyFill="1" applyBorder="1" applyAlignment="1">
      <alignment horizontal="center" vertical="center"/>
      <protection/>
    </xf>
    <xf numFmtId="0" fontId="6" fillId="20" borderId="24" xfId="56" applyFont="1" applyFill="1" applyBorder="1" applyAlignment="1">
      <alignment horizontal="center" vertical="center"/>
      <protection/>
    </xf>
    <xf numFmtId="0" fontId="1" fillId="20" borderId="11" xfId="56" applyFill="1" applyBorder="1" applyAlignment="1">
      <alignment horizontal="center" vertical="center"/>
      <protection/>
    </xf>
    <xf numFmtId="0" fontId="1" fillId="20" borderId="0" xfId="56" applyFill="1" applyBorder="1" applyAlignment="1">
      <alignment horizontal="center" vertical="center"/>
      <protection/>
    </xf>
    <xf numFmtId="0" fontId="1" fillId="20" borderId="16" xfId="56" applyFill="1" applyBorder="1" applyAlignment="1">
      <alignment horizontal="center" vertical="center"/>
      <protection/>
    </xf>
    <xf numFmtId="176" fontId="6" fillId="20" borderId="19" xfId="56" applyNumberFormat="1" applyFont="1" applyFill="1" applyBorder="1" applyAlignment="1">
      <alignment horizontal="center" vertical="center"/>
      <protection/>
    </xf>
    <xf numFmtId="176" fontId="6" fillId="20" borderId="22" xfId="56" applyNumberFormat="1" applyFont="1" applyFill="1" applyBorder="1" applyAlignment="1">
      <alignment horizontal="center" vertical="center"/>
      <protection/>
    </xf>
    <xf numFmtId="176" fontId="6" fillId="20" borderId="14" xfId="56" applyNumberFormat="1" applyFont="1" applyFill="1" applyBorder="1" applyAlignment="1">
      <alignment horizontal="center" vertical="center"/>
      <protection/>
    </xf>
    <xf numFmtId="176" fontId="6" fillId="20" borderId="20" xfId="56" applyNumberFormat="1" applyFont="1" applyFill="1" applyBorder="1" applyAlignment="1">
      <alignment horizontal="center" vertical="center"/>
      <protection/>
    </xf>
    <xf numFmtId="0" fontId="5" fillId="20" borderId="19" xfId="56" applyFont="1" applyFill="1" applyBorder="1" applyAlignment="1">
      <alignment horizontal="center" vertical="center"/>
      <protection/>
    </xf>
    <xf numFmtId="0" fontId="5" fillId="20" borderId="24" xfId="56" applyFont="1" applyFill="1" applyBorder="1" applyAlignment="1">
      <alignment horizontal="center" vertical="center"/>
      <protection/>
    </xf>
    <xf numFmtId="0" fontId="5" fillId="20" borderId="22" xfId="56" applyFont="1" applyFill="1" applyBorder="1" applyAlignment="1">
      <alignment horizontal="center" vertical="center"/>
      <protection/>
    </xf>
    <xf numFmtId="0" fontId="6" fillId="20" borderId="19" xfId="56" applyFont="1" applyFill="1" applyBorder="1" applyAlignment="1">
      <alignment horizontal="center" vertical="center" wrapText="1"/>
      <protection/>
    </xf>
    <xf numFmtId="0" fontId="6" fillId="20" borderId="22" xfId="56" applyFont="1" applyFill="1" applyBorder="1" applyAlignment="1">
      <alignment horizontal="center" vertical="center" wrapText="1"/>
      <protection/>
    </xf>
    <xf numFmtId="177" fontId="1" fillId="0" borderId="12" xfId="56" applyNumberFormat="1" applyBorder="1" applyAlignment="1">
      <alignment horizontal="center" vertical="center"/>
      <protection/>
    </xf>
    <xf numFmtId="177" fontId="1" fillId="0" borderId="20" xfId="56" applyNumberFormat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-0.00925"/>
          <c:w val="0.9405"/>
          <c:h val="0.96575"/>
        </c:manualLayout>
      </c:layout>
      <c:scatterChart>
        <c:scatterStyle val="lineMarker"/>
        <c:varyColors val="0"/>
        <c:ser>
          <c:idx val="0"/>
          <c:order val="0"/>
          <c:tx>
            <c:v>C. littorale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Clittorale!$B$66:$B$146</c:f>
              <c:numCache>
                <c:ptCount val="81"/>
                <c:pt idx="0">
                  <c:v>350</c:v>
                </c:pt>
                <c:pt idx="1">
                  <c:v>355</c:v>
                </c:pt>
                <c:pt idx="2">
                  <c:v>360</c:v>
                </c:pt>
                <c:pt idx="3">
                  <c:v>365</c:v>
                </c:pt>
                <c:pt idx="4">
                  <c:v>370</c:v>
                </c:pt>
                <c:pt idx="5">
                  <c:v>375</c:v>
                </c:pt>
                <c:pt idx="6">
                  <c:v>380</c:v>
                </c:pt>
                <c:pt idx="7">
                  <c:v>385</c:v>
                </c:pt>
                <c:pt idx="8">
                  <c:v>390</c:v>
                </c:pt>
                <c:pt idx="9">
                  <c:v>395</c:v>
                </c:pt>
                <c:pt idx="10">
                  <c:v>400</c:v>
                </c:pt>
                <c:pt idx="11">
                  <c:v>405</c:v>
                </c:pt>
                <c:pt idx="12">
                  <c:v>410</c:v>
                </c:pt>
                <c:pt idx="13">
                  <c:v>415</c:v>
                </c:pt>
                <c:pt idx="14">
                  <c:v>420</c:v>
                </c:pt>
                <c:pt idx="15">
                  <c:v>425</c:v>
                </c:pt>
                <c:pt idx="16">
                  <c:v>430</c:v>
                </c:pt>
                <c:pt idx="17">
                  <c:v>435</c:v>
                </c:pt>
                <c:pt idx="18">
                  <c:v>440</c:v>
                </c:pt>
                <c:pt idx="19">
                  <c:v>445</c:v>
                </c:pt>
                <c:pt idx="20">
                  <c:v>450</c:v>
                </c:pt>
                <c:pt idx="21">
                  <c:v>455</c:v>
                </c:pt>
                <c:pt idx="22">
                  <c:v>460</c:v>
                </c:pt>
                <c:pt idx="23">
                  <c:v>465</c:v>
                </c:pt>
                <c:pt idx="24">
                  <c:v>470</c:v>
                </c:pt>
                <c:pt idx="25">
                  <c:v>475</c:v>
                </c:pt>
                <c:pt idx="26">
                  <c:v>480</c:v>
                </c:pt>
                <c:pt idx="27">
                  <c:v>485</c:v>
                </c:pt>
                <c:pt idx="28">
                  <c:v>490</c:v>
                </c:pt>
                <c:pt idx="29">
                  <c:v>495</c:v>
                </c:pt>
                <c:pt idx="30">
                  <c:v>500</c:v>
                </c:pt>
                <c:pt idx="31">
                  <c:v>505</c:v>
                </c:pt>
                <c:pt idx="32">
                  <c:v>510</c:v>
                </c:pt>
                <c:pt idx="33">
                  <c:v>515</c:v>
                </c:pt>
                <c:pt idx="34">
                  <c:v>520</c:v>
                </c:pt>
                <c:pt idx="35">
                  <c:v>525</c:v>
                </c:pt>
                <c:pt idx="36">
                  <c:v>530</c:v>
                </c:pt>
                <c:pt idx="37">
                  <c:v>535</c:v>
                </c:pt>
                <c:pt idx="38">
                  <c:v>540</c:v>
                </c:pt>
                <c:pt idx="39">
                  <c:v>545</c:v>
                </c:pt>
                <c:pt idx="40">
                  <c:v>550</c:v>
                </c:pt>
                <c:pt idx="41">
                  <c:v>555</c:v>
                </c:pt>
                <c:pt idx="42">
                  <c:v>560</c:v>
                </c:pt>
                <c:pt idx="43">
                  <c:v>565</c:v>
                </c:pt>
                <c:pt idx="44">
                  <c:v>570</c:v>
                </c:pt>
                <c:pt idx="45">
                  <c:v>575</c:v>
                </c:pt>
                <c:pt idx="46">
                  <c:v>580</c:v>
                </c:pt>
                <c:pt idx="47">
                  <c:v>585</c:v>
                </c:pt>
                <c:pt idx="48">
                  <c:v>590</c:v>
                </c:pt>
                <c:pt idx="49">
                  <c:v>595</c:v>
                </c:pt>
                <c:pt idx="50">
                  <c:v>600</c:v>
                </c:pt>
                <c:pt idx="51">
                  <c:v>605</c:v>
                </c:pt>
                <c:pt idx="52">
                  <c:v>610</c:v>
                </c:pt>
                <c:pt idx="53">
                  <c:v>615</c:v>
                </c:pt>
                <c:pt idx="54">
                  <c:v>620</c:v>
                </c:pt>
                <c:pt idx="55">
                  <c:v>625</c:v>
                </c:pt>
                <c:pt idx="56">
                  <c:v>630</c:v>
                </c:pt>
                <c:pt idx="57">
                  <c:v>635</c:v>
                </c:pt>
                <c:pt idx="58">
                  <c:v>640</c:v>
                </c:pt>
                <c:pt idx="59">
                  <c:v>645</c:v>
                </c:pt>
                <c:pt idx="60">
                  <c:v>650</c:v>
                </c:pt>
                <c:pt idx="61">
                  <c:v>655</c:v>
                </c:pt>
                <c:pt idx="62">
                  <c:v>660</c:v>
                </c:pt>
                <c:pt idx="63">
                  <c:v>665</c:v>
                </c:pt>
                <c:pt idx="64">
                  <c:v>670</c:v>
                </c:pt>
                <c:pt idx="65">
                  <c:v>675</c:v>
                </c:pt>
                <c:pt idx="66">
                  <c:v>680</c:v>
                </c:pt>
                <c:pt idx="67">
                  <c:v>685</c:v>
                </c:pt>
                <c:pt idx="68">
                  <c:v>690</c:v>
                </c:pt>
                <c:pt idx="69">
                  <c:v>695</c:v>
                </c:pt>
                <c:pt idx="70">
                  <c:v>700</c:v>
                </c:pt>
                <c:pt idx="71">
                  <c:v>705</c:v>
                </c:pt>
                <c:pt idx="72">
                  <c:v>710</c:v>
                </c:pt>
                <c:pt idx="73">
                  <c:v>715</c:v>
                </c:pt>
                <c:pt idx="74">
                  <c:v>720</c:v>
                </c:pt>
                <c:pt idx="75">
                  <c:v>725</c:v>
                </c:pt>
                <c:pt idx="76">
                  <c:v>730</c:v>
                </c:pt>
                <c:pt idx="77">
                  <c:v>735</c:v>
                </c:pt>
                <c:pt idx="78">
                  <c:v>740</c:v>
                </c:pt>
                <c:pt idx="79">
                  <c:v>745</c:v>
                </c:pt>
                <c:pt idx="80">
                  <c:v>750</c:v>
                </c:pt>
              </c:numCache>
            </c:numRef>
          </c:xVal>
          <c:yVal>
            <c:numRef>
              <c:f>Clittorale!$C$66:$C$146</c:f>
              <c:numCache>
                <c:ptCount val="81"/>
                <c:pt idx="0">
                  <c:v>1.69785651E-11</c:v>
                </c:pt>
                <c:pt idx="1">
                  <c:v>1.51158519E-11</c:v>
                </c:pt>
                <c:pt idx="2">
                  <c:v>1.52518416E-11</c:v>
                </c:pt>
                <c:pt idx="3">
                  <c:v>1.78843755E-11</c:v>
                </c:pt>
                <c:pt idx="4">
                  <c:v>1.73388018E-11</c:v>
                </c:pt>
                <c:pt idx="5">
                  <c:v>1.74564831E-11</c:v>
                </c:pt>
                <c:pt idx="6">
                  <c:v>1.86097975E-11</c:v>
                </c:pt>
                <c:pt idx="7">
                  <c:v>1.86095559E-11</c:v>
                </c:pt>
                <c:pt idx="8">
                  <c:v>1.84909294E-11</c:v>
                </c:pt>
                <c:pt idx="9">
                  <c:v>1.91751977E-11</c:v>
                </c:pt>
                <c:pt idx="10">
                  <c:v>2.01439984E-11</c:v>
                </c:pt>
                <c:pt idx="11">
                  <c:v>2.11222817E-11</c:v>
                </c:pt>
                <c:pt idx="12">
                  <c:v>2.25674705E-11</c:v>
                </c:pt>
                <c:pt idx="13">
                  <c:v>2.36716951E-11</c:v>
                </c:pt>
                <c:pt idx="14">
                  <c:v>2.43710556E-11</c:v>
                </c:pt>
                <c:pt idx="15">
                  <c:v>2.52549551E-11</c:v>
                </c:pt>
                <c:pt idx="16">
                  <c:v>2.61054993E-11</c:v>
                </c:pt>
                <c:pt idx="17">
                  <c:v>2.64751514E-11</c:v>
                </c:pt>
                <c:pt idx="18">
                  <c:v>2.61134972E-11</c:v>
                </c:pt>
                <c:pt idx="19">
                  <c:v>2.5364536E-11</c:v>
                </c:pt>
                <c:pt idx="20">
                  <c:v>2.42322438E-11</c:v>
                </c:pt>
                <c:pt idx="21">
                  <c:v>2.36185169E-11</c:v>
                </c:pt>
                <c:pt idx="22">
                  <c:v>2.34226166E-11</c:v>
                </c:pt>
                <c:pt idx="23">
                  <c:v>2.35447459E-11</c:v>
                </c:pt>
                <c:pt idx="24">
                  <c:v>2.36028821E-11</c:v>
                </c:pt>
                <c:pt idx="25">
                  <c:v>2.34486858E-11</c:v>
                </c:pt>
                <c:pt idx="26">
                  <c:v>2.29480376E-11</c:v>
                </c:pt>
                <c:pt idx="27">
                  <c:v>2.25887571E-11</c:v>
                </c:pt>
                <c:pt idx="28">
                  <c:v>2.08565343E-11</c:v>
                </c:pt>
                <c:pt idx="29">
                  <c:v>1.89041408E-11</c:v>
                </c:pt>
                <c:pt idx="30">
                  <c:v>1.60204915E-11</c:v>
                </c:pt>
                <c:pt idx="31">
                  <c:v>1.32276303E-11</c:v>
                </c:pt>
                <c:pt idx="32">
                  <c:v>1.05534333E-11</c:v>
                </c:pt>
                <c:pt idx="33">
                  <c:v>8.63297274E-12</c:v>
                </c:pt>
                <c:pt idx="34">
                  <c:v>6.74475482E-12</c:v>
                </c:pt>
                <c:pt idx="35">
                  <c:v>5.9628771E-12</c:v>
                </c:pt>
                <c:pt idx="36">
                  <c:v>5.12828555E-12</c:v>
                </c:pt>
                <c:pt idx="37">
                  <c:v>4.69953289E-12</c:v>
                </c:pt>
                <c:pt idx="38">
                  <c:v>4.38200102E-12</c:v>
                </c:pt>
                <c:pt idx="39">
                  <c:v>4.50700343E-12</c:v>
                </c:pt>
                <c:pt idx="40">
                  <c:v>3.90756358E-12</c:v>
                </c:pt>
                <c:pt idx="41">
                  <c:v>4.49577957E-12</c:v>
                </c:pt>
                <c:pt idx="42">
                  <c:v>4.37232453E-12</c:v>
                </c:pt>
                <c:pt idx="43">
                  <c:v>4.62818825E-12</c:v>
                </c:pt>
                <c:pt idx="44">
                  <c:v>4.89533877E-12</c:v>
                </c:pt>
                <c:pt idx="45">
                  <c:v>5.23135226E-12</c:v>
                </c:pt>
                <c:pt idx="46">
                  <c:v>5.47791099E-12</c:v>
                </c:pt>
                <c:pt idx="47">
                  <c:v>5.52993128E-12</c:v>
                </c:pt>
                <c:pt idx="48">
                  <c:v>5.97060382E-12</c:v>
                </c:pt>
                <c:pt idx="49">
                  <c:v>5.98028301E-12</c:v>
                </c:pt>
                <c:pt idx="50">
                  <c:v>6.38560739E-12</c:v>
                </c:pt>
                <c:pt idx="51">
                  <c:v>6.24217303E-12</c:v>
                </c:pt>
                <c:pt idx="52">
                  <c:v>6.34834448E-12</c:v>
                </c:pt>
                <c:pt idx="53">
                  <c:v>6.76178416E-12</c:v>
                </c:pt>
                <c:pt idx="54">
                  <c:v>6.90182524E-12</c:v>
                </c:pt>
                <c:pt idx="55">
                  <c:v>6.91889458E-12</c:v>
                </c:pt>
                <c:pt idx="56">
                  <c:v>7.08616365E-12</c:v>
                </c:pt>
                <c:pt idx="57">
                  <c:v>7.73712958E-12</c:v>
                </c:pt>
                <c:pt idx="58">
                  <c:v>8.66162556E-12</c:v>
                </c:pt>
                <c:pt idx="59">
                  <c:v>1.0743316E-11</c:v>
                </c:pt>
                <c:pt idx="60">
                  <c:v>1.17070677E-11</c:v>
                </c:pt>
                <c:pt idx="61">
                  <c:v>1.18745624E-11</c:v>
                </c:pt>
                <c:pt idx="62">
                  <c:v>1.31691181E-11</c:v>
                </c:pt>
                <c:pt idx="63">
                  <c:v>1.54422589E-11</c:v>
                </c:pt>
                <c:pt idx="64">
                  <c:v>1.6790922E-11</c:v>
                </c:pt>
                <c:pt idx="65">
                  <c:v>1.71197448E-11</c:v>
                </c:pt>
                <c:pt idx="66">
                  <c:v>1.64135404E-11</c:v>
                </c:pt>
                <c:pt idx="67">
                  <c:v>1.30579513E-11</c:v>
                </c:pt>
                <c:pt idx="68">
                  <c:v>7.66244814E-12</c:v>
                </c:pt>
                <c:pt idx="69">
                  <c:v>4.13433324E-12</c:v>
                </c:pt>
                <c:pt idx="70">
                  <c:v>2.25067474E-12</c:v>
                </c:pt>
                <c:pt idx="71">
                  <c:v>1.20880983E-12</c:v>
                </c:pt>
                <c:pt idx="72">
                  <c:v>7.43058563E-13</c:v>
                </c:pt>
                <c:pt idx="73">
                  <c:v>8.7266716E-13</c:v>
                </c:pt>
                <c:pt idx="74">
                  <c:v>1.71362462E-13</c:v>
                </c:pt>
                <c:pt idx="75">
                  <c:v>1.51177101E-13</c:v>
                </c:pt>
                <c:pt idx="76">
                  <c:v>5.54677324E-13</c:v>
                </c:pt>
                <c:pt idx="77">
                  <c:v>0</c:v>
                </c:pt>
                <c:pt idx="78">
                  <c:v>0</c:v>
                </c:pt>
                <c:pt idx="79">
                  <c:v>5.76898916E-14</c:v>
                </c:pt>
                <c:pt idx="80">
                  <c:v>0</c:v>
                </c:pt>
              </c:numCache>
            </c:numRef>
          </c:yVal>
          <c:smooth val="0"/>
        </c:ser>
        <c:axId val="43817231"/>
        <c:axId val="40611868"/>
      </c:scatterChart>
      <c:valAx>
        <c:axId val="43817231"/>
        <c:scaling>
          <c:orientation val="minMax"/>
          <c:max val="75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Wavelength, 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l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 (nm)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40611868"/>
        <c:crosses val="autoZero"/>
        <c:crossBetween val="midCat"/>
        <c:dispUnits/>
      </c:valAx>
      <c:valAx>
        <c:axId val="40611868"/>
        <c:scaling>
          <c:orientation val="minMax"/>
          <c:max val="3E-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Absorption cross-section, A</a:t>
                </a:r>
                <a:r>
                  <a:rPr lang="en-US" cap="none" sz="1800" b="1" i="0" u="none" baseline="-25000">
                    <a:solidFill>
                      <a:srgbClr val="000000"/>
                    </a:solidFill>
                  </a:rPr>
                  <a:t>abs,</a:t>
                </a:r>
                <a:r>
                  <a:rPr lang="en-US" cap="none" sz="1800" b="1" i="0" u="none" baseline="-25000">
                    <a:solidFill>
                      <a:srgbClr val="000000"/>
                    </a:solidFill>
                  </a:rPr>
                  <a:t>l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 (m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43817231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795"/>
          <c:y val="0.03725"/>
          <c:w val="0.1625"/>
          <c:h val="0.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-0.00925"/>
          <c:w val="0.94075"/>
          <c:h val="0.96575"/>
        </c:manualLayout>
      </c:layout>
      <c:scatterChart>
        <c:scatterStyle val="lineMarker"/>
        <c:varyColors val="0"/>
        <c:ser>
          <c:idx val="0"/>
          <c:order val="0"/>
          <c:tx>
            <c:v>C. littorale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Clittorale!$B$66:$B$146</c:f>
              <c:numCache>
                <c:ptCount val="81"/>
                <c:pt idx="0">
                  <c:v>350</c:v>
                </c:pt>
                <c:pt idx="1">
                  <c:v>355</c:v>
                </c:pt>
                <c:pt idx="2">
                  <c:v>360</c:v>
                </c:pt>
                <c:pt idx="3">
                  <c:v>365</c:v>
                </c:pt>
                <c:pt idx="4">
                  <c:v>370</c:v>
                </c:pt>
                <c:pt idx="5">
                  <c:v>375</c:v>
                </c:pt>
                <c:pt idx="6">
                  <c:v>380</c:v>
                </c:pt>
                <c:pt idx="7">
                  <c:v>385</c:v>
                </c:pt>
                <c:pt idx="8">
                  <c:v>390</c:v>
                </c:pt>
                <c:pt idx="9">
                  <c:v>395</c:v>
                </c:pt>
                <c:pt idx="10">
                  <c:v>400</c:v>
                </c:pt>
                <c:pt idx="11">
                  <c:v>405</c:v>
                </c:pt>
                <c:pt idx="12">
                  <c:v>410</c:v>
                </c:pt>
                <c:pt idx="13">
                  <c:v>415</c:v>
                </c:pt>
                <c:pt idx="14">
                  <c:v>420</c:v>
                </c:pt>
                <c:pt idx="15">
                  <c:v>425</c:v>
                </c:pt>
                <c:pt idx="16">
                  <c:v>430</c:v>
                </c:pt>
                <c:pt idx="17">
                  <c:v>435</c:v>
                </c:pt>
                <c:pt idx="18">
                  <c:v>440</c:v>
                </c:pt>
                <c:pt idx="19">
                  <c:v>445</c:v>
                </c:pt>
                <c:pt idx="20">
                  <c:v>450</c:v>
                </c:pt>
                <c:pt idx="21">
                  <c:v>455</c:v>
                </c:pt>
                <c:pt idx="22">
                  <c:v>460</c:v>
                </c:pt>
                <c:pt idx="23">
                  <c:v>465</c:v>
                </c:pt>
                <c:pt idx="24">
                  <c:v>470</c:v>
                </c:pt>
                <c:pt idx="25">
                  <c:v>475</c:v>
                </c:pt>
                <c:pt idx="26">
                  <c:v>480</c:v>
                </c:pt>
                <c:pt idx="27">
                  <c:v>485</c:v>
                </c:pt>
                <c:pt idx="28">
                  <c:v>490</c:v>
                </c:pt>
                <c:pt idx="29">
                  <c:v>495</c:v>
                </c:pt>
                <c:pt idx="30">
                  <c:v>500</c:v>
                </c:pt>
                <c:pt idx="31">
                  <c:v>505</c:v>
                </c:pt>
                <c:pt idx="32">
                  <c:v>510</c:v>
                </c:pt>
                <c:pt idx="33">
                  <c:v>515</c:v>
                </c:pt>
                <c:pt idx="34">
                  <c:v>520</c:v>
                </c:pt>
                <c:pt idx="35">
                  <c:v>525</c:v>
                </c:pt>
                <c:pt idx="36">
                  <c:v>530</c:v>
                </c:pt>
                <c:pt idx="37">
                  <c:v>535</c:v>
                </c:pt>
                <c:pt idx="38">
                  <c:v>540</c:v>
                </c:pt>
                <c:pt idx="39">
                  <c:v>545</c:v>
                </c:pt>
                <c:pt idx="40">
                  <c:v>550</c:v>
                </c:pt>
                <c:pt idx="41">
                  <c:v>555</c:v>
                </c:pt>
                <c:pt idx="42">
                  <c:v>560</c:v>
                </c:pt>
                <c:pt idx="43">
                  <c:v>565</c:v>
                </c:pt>
                <c:pt idx="44">
                  <c:v>570</c:v>
                </c:pt>
                <c:pt idx="45">
                  <c:v>575</c:v>
                </c:pt>
                <c:pt idx="46">
                  <c:v>580</c:v>
                </c:pt>
                <c:pt idx="47">
                  <c:v>585</c:v>
                </c:pt>
                <c:pt idx="48">
                  <c:v>590</c:v>
                </c:pt>
                <c:pt idx="49">
                  <c:v>595</c:v>
                </c:pt>
                <c:pt idx="50">
                  <c:v>600</c:v>
                </c:pt>
                <c:pt idx="51">
                  <c:v>605</c:v>
                </c:pt>
                <c:pt idx="52">
                  <c:v>610</c:v>
                </c:pt>
                <c:pt idx="53">
                  <c:v>615</c:v>
                </c:pt>
                <c:pt idx="54">
                  <c:v>620</c:v>
                </c:pt>
                <c:pt idx="55">
                  <c:v>625</c:v>
                </c:pt>
                <c:pt idx="56">
                  <c:v>630</c:v>
                </c:pt>
                <c:pt idx="57">
                  <c:v>635</c:v>
                </c:pt>
                <c:pt idx="58">
                  <c:v>640</c:v>
                </c:pt>
                <c:pt idx="59">
                  <c:v>645</c:v>
                </c:pt>
                <c:pt idx="60">
                  <c:v>650</c:v>
                </c:pt>
                <c:pt idx="61">
                  <c:v>655</c:v>
                </c:pt>
                <c:pt idx="62">
                  <c:v>660</c:v>
                </c:pt>
                <c:pt idx="63">
                  <c:v>665</c:v>
                </c:pt>
                <c:pt idx="64">
                  <c:v>670</c:v>
                </c:pt>
                <c:pt idx="65">
                  <c:v>675</c:v>
                </c:pt>
                <c:pt idx="66">
                  <c:v>680</c:v>
                </c:pt>
                <c:pt idx="67">
                  <c:v>685</c:v>
                </c:pt>
                <c:pt idx="68">
                  <c:v>690</c:v>
                </c:pt>
                <c:pt idx="69">
                  <c:v>695</c:v>
                </c:pt>
                <c:pt idx="70">
                  <c:v>700</c:v>
                </c:pt>
                <c:pt idx="71">
                  <c:v>705</c:v>
                </c:pt>
                <c:pt idx="72">
                  <c:v>710</c:v>
                </c:pt>
                <c:pt idx="73">
                  <c:v>715</c:v>
                </c:pt>
                <c:pt idx="74">
                  <c:v>720</c:v>
                </c:pt>
                <c:pt idx="75">
                  <c:v>725</c:v>
                </c:pt>
                <c:pt idx="76">
                  <c:v>730</c:v>
                </c:pt>
                <c:pt idx="77">
                  <c:v>735</c:v>
                </c:pt>
                <c:pt idx="78">
                  <c:v>740</c:v>
                </c:pt>
                <c:pt idx="79">
                  <c:v>745</c:v>
                </c:pt>
                <c:pt idx="80">
                  <c:v>750</c:v>
                </c:pt>
              </c:numCache>
            </c:numRef>
          </c:xVal>
          <c:yVal>
            <c:numRef>
              <c:f>Clittorale!$D$66:$D$146</c:f>
              <c:numCache>
                <c:ptCount val="81"/>
                <c:pt idx="0">
                  <c:v>9.58690004E-11</c:v>
                </c:pt>
                <c:pt idx="1">
                  <c:v>9.74426268E-11</c:v>
                </c:pt>
                <c:pt idx="2">
                  <c:v>9.70694255E-11</c:v>
                </c:pt>
                <c:pt idx="3">
                  <c:v>9.34595331E-11</c:v>
                </c:pt>
                <c:pt idx="4">
                  <c:v>9.36301654E-11</c:v>
                </c:pt>
                <c:pt idx="5">
                  <c:v>9.18761257E-11</c:v>
                </c:pt>
                <c:pt idx="6">
                  <c:v>9.09262123E-11</c:v>
                </c:pt>
                <c:pt idx="7">
                  <c:v>9.07591586E-11</c:v>
                </c:pt>
                <c:pt idx="8">
                  <c:v>9.04123555E-11</c:v>
                </c:pt>
                <c:pt idx="9">
                  <c:v>8.94474493E-11</c:v>
                </c:pt>
                <c:pt idx="10">
                  <c:v>8.71833797E-11</c:v>
                </c:pt>
                <c:pt idx="11">
                  <c:v>8.51398736E-11</c:v>
                </c:pt>
                <c:pt idx="12">
                  <c:v>8.25527482E-11</c:v>
                </c:pt>
                <c:pt idx="13">
                  <c:v>8.07430995E-11</c:v>
                </c:pt>
                <c:pt idx="14">
                  <c:v>7.9019786E-11</c:v>
                </c:pt>
                <c:pt idx="15">
                  <c:v>7.70994156E-11</c:v>
                </c:pt>
                <c:pt idx="16">
                  <c:v>7.5180565E-11</c:v>
                </c:pt>
                <c:pt idx="17">
                  <c:v>7.47526905E-11</c:v>
                </c:pt>
                <c:pt idx="18">
                  <c:v>7.50841362E-11</c:v>
                </c:pt>
                <c:pt idx="19">
                  <c:v>7.6536759E-11</c:v>
                </c:pt>
                <c:pt idx="20">
                  <c:v>7.87357123E-11</c:v>
                </c:pt>
                <c:pt idx="21">
                  <c:v>7.89722496E-11</c:v>
                </c:pt>
                <c:pt idx="22">
                  <c:v>7.89293075E-11</c:v>
                </c:pt>
                <c:pt idx="23">
                  <c:v>7.93211046E-11</c:v>
                </c:pt>
                <c:pt idx="24">
                  <c:v>7.88640846E-11</c:v>
                </c:pt>
                <c:pt idx="25">
                  <c:v>7.85832771E-11</c:v>
                </c:pt>
                <c:pt idx="26">
                  <c:v>7.9409757E-11</c:v>
                </c:pt>
                <c:pt idx="27">
                  <c:v>8.05529069E-11</c:v>
                </c:pt>
                <c:pt idx="28">
                  <c:v>8.35070975E-11</c:v>
                </c:pt>
                <c:pt idx="29">
                  <c:v>8.67447888E-11</c:v>
                </c:pt>
                <c:pt idx="30">
                  <c:v>9.20341418E-11</c:v>
                </c:pt>
                <c:pt idx="31">
                  <c:v>9.70878201E-11</c:v>
                </c:pt>
                <c:pt idx="32">
                  <c:v>1.0223575E-10</c:v>
                </c:pt>
                <c:pt idx="33">
                  <c:v>1.05931143E-10</c:v>
                </c:pt>
                <c:pt idx="34">
                  <c:v>1.09227685E-10</c:v>
                </c:pt>
                <c:pt idx="35">
                  <c:v>1.11105964E-10</c:v>
                </c:pt>
                <c:pt idx="36">
                  <c:v>1.12557659E-10</c:v>
                </c:pt>
                <c:pt idx="37">
                  <c:v>1.13315817E-10</c:v>
                </c:pt>
                <c:pt idx="38">
                  <c:v>1.14257002E-10</c:v>
                </c:pt>
                <c:pt idx="39">
                  <c:v>1.13808666E-10</c:v>
                </c:pt>
                <c:pt idx="40">
                  <c:v>1.15362058E-10</c:v>
                </c:pt>
                <c:pt idx="41">
                  <c:v>1.14735898E-10</c:v>
                </c:pt>
                <c:pt idx="42">
                  <c:v>1.14547426E-10</c:v>
                </c:pt>
                <c:pt idx="43">
                  <c:v>1.14720793E-10</c:v>
                </c:pt>
                <c:pt idx="44">
                  <c:v>1.1472193E-10</c:v>
                </c:pt>
                <c:pt idx="45">
                  <c:v>1.13591464E-10</c:v>
                </c:pt>
                <c:pt idx="46">
                  <c:v>1.13256221E-10</c:v>
                </c:pt>
                <c:pt idx="47">
                  <c:v>1.13149904E-10</c:v>
                </c:pt>
                <c:pt idx="48">
                  <c:v>1.12948849E-10</c:v>
                </c:pt>
                <c:pt idx="49">
                  <c:v>1.1344934E-10</c:v>
                </c:pt>
                <c:pt idx="50">
                  <c:v>1.12357152E-10</c:v>
                </c:pt>
                <c:pt idx="51">
                  <c:v>1.13126399E-10</c:v>
                </c:pt>
                <c:pt idx="52">
                  <c:v>1.12932032E-10</c:v>
                </c:pt>
                <c:pt idx="53">
                  <c:v>1.1289285E-10</c:v>
                </c:pt>
                <c:pt idx="54">
                  <c:v>1.11534248E-10</c:v>
                </c:pt>
                <c:pt idx="55">
                  <c:v>1.11786735E-10</c:v>
                </c:pt>
                <c:pt idx="56">
                  <c:v>1.13029205E-10</c:v>
                </c:pt>
                <c:pt idx="57">
                  <c:v>1.12472919E-10</c:v>
                </c:pt>
                <c:pt idx="58">
                  <c:v>1.10903381E-10</c:v>
                </c:pt>
                <c:pt idx="59">
                  <c:v>1.07635656E-10</c:v>
                </c:pt>
                <c:pt idx="60">
                  <c:v>1.05591402E-10</c:v>
                </c:pt>
                <c:pt idx="61">
                  <c:v>1.05899707E-10</c:v>
                </c:pt>
                <c:pt idx="62">
                  <c:v>1.03697682E-10</c:v>
                </c:pt>
                <c:pt idx="63">
                  <c:v>9.95501665E-11</c:v>
                </c:pt>
                <c:pt idx="64">
                  <c:v>9.68991876E-11</c:v>
                </c:pt>
                <c:pt idx="65">
                  <c:v>9.65500652E-11</c:v>
                </c:pt>
                <c:pt idx="66">
                  <c:v>9.82078318E-11</c:v>
                </c:pt>
                <c:pt idx="67">
                  <c:v>1.03619657E-10</c:v>
                </c:pt>
                <c:pt idx="68">
                  <c:v>1.14462185E-10</c:v>
                </c:pt>
                <c:pt idx="69">
                  <c:v>1.22498584E-10</c:v>
                </c:pt>
                <c:pt idx="70">
                  <c:v>1.26654241E-10</c:v>
                </c:pt>
                <c:pt idx="71">
                  <c:v>1.29321853E-10</c:v>
                </c:pt>
                <c:pt idx="72">
                  <c:v>1.31083715E-10</c:v>
                </c:pt>
                <c:pt idx="73">
                  <c:v>1.31400294E-10</c:v>
                </c:pt>
                <c:pt idx="74">
                  <c:v>1.33625827E-10</c:v>
                </c:pt>
                <c:pt idx="75">
                  <c:v>1.34650588E-10</c:v>
                </c:pt>
                <c:pt idx="76">
                  <c:v>1.35275369E-10</c:v>
                </c:pt>
                <c:pt idx="77">
                  <c:v>1.36668211E-10</c:v>
                </c:pt>
                <c:pt idx="78">
                  <c:v>1.37358941E-10</c:v>
                </c:pt>
                <c:pt idx="79">
                  <c:v>1.38261621E-10</c:v>
                </c:pt>
                <c:pt idx="80">
                  <c:v>1.38101301E-10</c:v>
                </c:pt>
              </c:numCache>
            </c:numRef>
          </c:yVal>
          <c:smooth val="0"/>
        </c:ser>
        <c:axId val="4945357"/>
        <c:axId val="60777330"/>
      </c:scatterChart>
      <c:valAx>
        <c:axId val="4945357"/>
        <c:scaling>
          <c:orientation val="minMax"/>
          <c:max val="75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Wavelength, 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l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 (nm)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60777330"/>
        <c:crosses val="autoZero"/>
        <c:crossBetween val="midCat"/>
        <c:dispUnits/>
      </c:valAx>
      <c:valAx>
        <c:axId val="60777330"/>
        <c:scaling>
          <c:orientation val="minMax"/>
          <c:max val="2E-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Scattering cross-section, S</a:t>
                </a:r>
                <a:r>
                  <a:rPr lang="en-US" cap="none" sz="1800" b="1" i="0" u="none" baseline="-25000">
                    <a:solidFill>
                      <a:srgbClr val="000000"/>
                    </a:solidFill>
                  </a:rPr>
                  <a:t>sca,</a:t>
                </a:r>
                <a:r>
                  <a:rPr lang="en-US" cap="none" sz="1800" b="1" i="0" u="none" baseline="-25000">
                    <a:solidFill>
                      <a:srgbClr val="000000"/>
                    </a:solidFill>
                  </a:rPr>
                  <a:t>l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 (m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4945357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7"/>
          <c:y val="0.05275"/>
          <c:w val="0.1625"/>
          <c:h val="0.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5"/>
          <c:y val="0.02875"/>
          <c:w val="0.79475"/>
          <c:h val="0.875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Clittorale!$M$46:$M$121</c:f>
              <c:numCache/>
            </c:numRef>
          </c:cat>
          <c:val>
            <c:numRef>
              <c:f>Clittorale!$N$46:$N$121</c:f>
              <c:numCache/>
            </c:numRef>
          </c:val>
        </c:ser>
        <c:axId val="67081883"/>
        <c:axId val="65678872"/>
      </c:barChart>
      <c:catAx>
        <c:axId val="67081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Major Diameter (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678872"/>
        <c:crosses val="autoZero"/>
        <c:auto val="1"/>
        <c:lblOffset val="100"/>
        <c:tickLblSkip val="5"/>
        <c:noMultiLvlLbl val="0"/>
      </c:catAx>
      <c:valAx>
        <c:axId val="65678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Frequency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7081883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285"/>
          <c:w val="0.79425"/>
          <c:h val="0.87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Clittorale!$M$46:$M$121</c:f>
              <c:numCache/>
            </c:numRef>
          </c:cat>
          <c:val>
            <c:numRef>
              <c:f>Clittorale!$P$46:$P$121</c:f>
              <c:numCache/>
            </c:numRef>
          </c:val>
        </c:ser>
        <c:axId val="58428153"/>
        <c:axId val="9684366"/>
      </c:barChart>
      <c:catAx>
        <c:axId val="58428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Minor Diameter (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684366"/>
        <c:crosses val="autoZero"/>
        <c:auto val="1"/>
        <c:lblOffset val="100"/>
        <c:tickLblSkip val="5"/>
        <c:noMultiLvlLbl val="0"/>
      </c:catAx>
      <c:valAx>
        <c:axId val="9684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Frequency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428153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12</xdr:col>
      <xdr:colOff>400050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7625" y="19050"/>
        <a:ext cx="8582025" cy="675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438150</xdr:colOff>
      <xdr:row>0</xdr:row>
      <xdr:rowOff>76200</xdr:rowOff>
    </xdr:from>
    <xdr:to>
      <xdr:col>25</xdr:col>
      <xdr:colOff>104775</xdr:colOff>
      <xdr:row>32</xdr:row>
      <xdr:rowOff>123825</xdr:rowOff>
    </xdr:to>
    <xdr:graphicFrame>
      <xdr:nvGraphicFramePr>
        <xdr:cNvPr id="2" name="Chart 2"/>
        <xdr:cNvGraphicFramePr/>
      </xdr:nvGraphicFramePr>
      <xdr:xfrm>
        <a:off x="8667750" y="76200"/>
        <a:ext cx="8582025" cy="675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35</xdr:row>
      <xdr:rowOff>38100</xdr:rowOff>
    </xdr:from>
    <xdr:to>
      <xdr:col>5</xdr:col>
      <xdr:colOff>819150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723900" y="7239000"/>
        <a:ext cx="4610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361950</xdr:colOff>
      <xdr:row>35</xdr:row>
      <xdr:rowOff>19050</xdr:rowOff>
    </xdr:from>
    <xdr:to>
      <xdr:col>11</xdr:col>
      <xdr:colOff>152400</xdr:colOff>
      <xdr:row>55</xdr:row>
      <xdr:rowOff>123825</xdr:rowOff>
    </xdr:to>
    <xdr:graphicFrame>
      <xdr:nvGraphicFramePr>
        <xdr:cNvPr id="2" name="Chart 2"/>
        <xdr:cNvGraphicFramePr/>
      </xdr:nvGraphicFramePr>
      <xdr:xfrm>
        <a:off x="5886450" y="7219950"/>
        <a:ext cx="450532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4</xdr:col>
      <xdr:colOff>333375</xdr:colOff>
      <xdr:row>20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1162050"/>
          <a:ext cx="315277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32" sqref="M32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1483"/>
  <sheetViews>
    <sheetView tabSelected="1" workbookViewId="0" topLeftCell="A34">
      <selection activeCell="G35" sqref="G35"/>
    </sheetView>
  </sheetViews>
  <sheetFormatPr defaultColWidth="9.00390625" defaultRowHeight="16.5"/>
  <cols>
    <col min="1" max="1" width="9.00390625" style="2" customWidth="1"/>
    <col min="2" max="2" width="10.875" style="2" customWidth="1"/>
    <col min="3" max="3" width="12.875" style="2" customWidth="1"/>
    <col min="4" max="6" width="13.25390625" style="2" customWidth="1"/>
    <col min="7" max="7" width="11.25390625" style="2" customWidth="1"/>
    <col min="8" max="8" width="12.50390625" style="2" customWidth="1"/>
    <col min="9" max="9" width="14.875" style="2" customWidth="1"/>
    <col min="10" max="10" width="11.50390625" style="2" customWidth="1"/>
    <col min="11" max="12" width="11.75390625" style="2" customWidth="1"/>
    <col min="13" max="13" width="11.375" style="2" customWidth="1"/>
    <col min="14" max="14" width="11.50390625" style="2" customWidth="1"/>
    <col min="15" max="15" width="11.25390625" style="2" customWidth="1"/>
    <col min="16" max="16" width="8.75390625" style="2" customWidth="1"/>
    <col min="17" max="17" width="9.125" style="2" customWidth="1"/>
    <col min="18" max="16384" width="9.00390625" style="2" customWidth="1"/>
  </cols>
  <sheetData>
    <row r="3" ht="20.25">
      <c r="B3" s="1" t="s">
        <v>36</v>
      </c>
    </row>
    <row r="5" ht="12.75">
      <c r="B5" s="3" t="s">
        <v>33</v>
      </c>
    </row>
    <row r="6" ht="12.75">
      <c r="B6" s="3"/>
    </row>
    <row r="7" ht="12.75">
      <c r="B7" s="3"/>
    </row>
    <row r="8" ht="12.75">
      <c r="B8" s="3"/>
    </row>
    <row r="9" spans="2:14" ht="12.75">
      <c r="B9" s="3"/>
      <c r="I9" s="42"/>
      <c r="J9" s="42"/>
      <c r="K9" s="42"/>
      <c r="L9" s="42"/>
      <c r="M9" s="42"/>
      <c r="N9" s="42"/>
    </row>
    <row r="10" spans="2:14" ht="12.75">
      <c r="B10" s="3"/>
      <c r="I10" s="42"/>
      <c r="J10" s="42"/>
      <c r="K10" s="42"/>
      <c r="L10" s="42"/>
      <c r="M10" s="42"/>
      <c r="N10" s="42"/>
    </row>
    <row r="11" spans="2:14" ht="15.75">
      <c r="B11" s="3"/>
      <c r="I11" s="42"/>
      <c r="J11" s="8"/>
      <c r="K11" s="8"/>
      <c r="L11" s="8"/>
      <c r="M11" s="8"/>
      <c r="N11" s="42"/>
    </row>
    <row r="12" spans="2:14" ht="12.75">
      <c r="B12" s="3"/>
      <c r="I12" s="42"/>
      <c r="J12" s="44"/>
      <c r="K12" s="43"/>
      <c r="L12" s="43"/>
      <c r="M12" s="43"/>
      <c r="N12" s="42"/>
    </row>
    <row r="13" spans="2:14" ht="12.75">
      <c r="B13" s="3"/>
      <c r="I13" s="42"/>
      <c r="J13" s="44"/>
      <c r="K13" s="46"/>
      <c r="L13" s="46"/>
      <c r="M13" s="46"/>
      <c r="N13" s="42"/>
    </row>
    <row r="14" spans="2:14" ht="12.75">
      <c r="B14" s="3"/>
      <c r="I14" s="42"/>
      <c r="J14" s="44"/>
      <c r="K14" s="46"/>
      <c r="L14" s="46"/>
      <c r="M14" s="46"/>
      <c r="N14" s="42"/>
    </row>
    <row r="15" spans="2:14" ht="12.75">
      <c r="B15" s="3"/>
      <c r="I15" s="42"/>
      <c r="J15" s="44"/>
      <c r="K15" s="46"/>
      <c r="L15" s="46"/>
      <c r="M15" s="46"/>
      <c r="N15" s="42"/>
    </row>
    <row r="16" spans="2:14" ht="12.75">
      <c r="B16" s="3"/>
      <c r="I16" s="42"/>
      <c r="J16" s="42"/>
      <c r="K16" s="42"/>
      <c r="L16" s="42"/>
      <c r="M16" s="42"/>
      <c r="N16" s="42"/>
    </row>
    <row r="17" spans="2:14" ht="12.75">
      <c r="B17" s="3"/>
      <c r="I17" s="42"/>
      <c r="J17" s="42"/>
      <c r="K17" s="42"/>
      <c r="L17" s="42"/>
      <c r="M17" s="42"/>
      <c r="N17" s="42"/>
    </row>
    <row r="18" spans="2:14" ht="12.75">
      <c r="B18" s="3"/>
      <c r="I18" s="42"/>
      <c r="J18" s="42"/>
      <c r="K18" s="42"/>
      <c r="L18" s="42"/>
      <c r="M18" s="42"/>
      <c r="N18" s="42"/>
    </row>
    <row r="19" spans="2:17" ht="12.75">
      <c r="B19" s="3"/>
      <c r="O19" s="7"/>
      <c r="P19" s="7"/>
      <c r="Q19" s="7"/>
    </row>
    <row r="20" spans="2:17" ht="12.75">
      <c r="B20" s="3"/>
      <c r="O20" s="7"/>
      <c r="P20" s="7"/>
      <c r="Q20" s="7"/>
    </row>
    <row r="21" spans="15:17" ht="12" customHeight="1">
      <c r="O21" s="7"/>
      <c r="P21" s="8"/>
      <c r="Q21" s="7"/>
    </row>
    <row r="22" spans="1:17" ht="12.75">
      <c r="A22" s="42"/>
      <c r="B22" s="42"/>
      <c r="C22" s="42"/>
      <c r="D22" s="42"/>
      <c r="E22" s="42"/>
      <c r="F22" s="42"/>
      <c r="G22" s="42"/>
      <c r="H22" s="42"/>
      <c r="I22" s="42"/>
      <c r="J22" s="42"/>
      <c r="O22" s="7"/>
      <c r="P22" s="7"/>
      <c r="Q22" s="7"/>
    </row>
    <row r="23" spans="1:17" ht="13.5" customHeight="1">
      <c r="A23" s="42"/>
      <c r="B23" s="123" t="s">
        <v>37</v>
      </c>
      <c r="C23" s="124"/>
      <c r="D23" s="124"/>
      <c r="E23" s="124"/>
      <c r="F23" s="124"/>
      <c r="G23" s="47"/>
      <c r="H23" s="123" t="s">
        <v>0</v>
      </c>
      <c r="I23" s="124"/>
      <c r="J23" s="124"/>
      <c r="K23" s="125"/>
      <c r="O23" s="7"/>
      <c r="P23" s="7"/>
      <c r="Q23" s="7"/>
    </row>
    <row r="24" spans="1:11" ht="25.5">
      <c r="A24" s="42"/>
      <c r="B24" s="5"/>
      <c r="C24" s="5" t="s">
        <v>30</v>
      </c>
      <c r="D24" s="5" t="s">
        <v>31</v>
      </c>
      <c r="E24" s="5" t="s">
        <v>8</v>
      </c>
      <c r="F24" s="5" t="s">
        <v>32</v>
      </c>
      <c r="H24" s="4" t="s">
        <v>1</v>
      </c>
      <c r="I24" s="5" t="s">
        <v>2</v>
      </c>
      <c r="J24" s="5" t="s">
        <v>3</v>
      </c>
      <c r="K24" s="5" t="s">
        <v>4</v>
      </c>
    </row>
    <row r="25" spans="1:11" ht="12.75">
      <c r="A25" s="42"/>
      <c r="B25" s="4" t="s">
        <v>5</v>
      </c>
      <c r="C25" s="9">
        <v>9.64965704584042</v>
      </c>
      <c r="D25" s="9">
        <v>8.114944821731758</v>
      </c>
      <c r="E25" s="10">
        <v>0.910016977928692</v>
      </c>
      <c r="F25" s="9">
        <v>10.369676570458402</v>
      </c>
      <c r="H25" s="4" t="s">
        <v>5</v>
      </c>
      <c r="I25" s="6" t="s">
        <v>38</v>
      </c>
      <c r="J25" s="6" t="s">
        <v>39</v>
      </c>
      <c r="K25" s="6" t="s">
        <v>40</v>
      </c>
    </row>
    <row r="26" spans="1:11" ht="12.75">
      <c r="A26" s="42"/>
      <c r="B26" s="4" t="s">
        <v>9</v>
      </c>
      <c r="C26" s="9">
        <v>3.853131413573719</v>
      </c>
      <c r="D26" s="9">
        <v>2.346813775823937</v>
      </c>
      <c r="E26" s="10">
        <v>0.1187278635109249</v>
      </c>
      <c r="F26" s="9">
        <v>4.0486198993012215</v>
      </c>
      <c r="H26" s="44"/>
      <c r="I26" s="46"/>
      <c r="J26" s="46"/>
      <c r="K26" s="46"/>
    </row>
    <row r="27" spans="1:10" ht="12.75">
      <c r="A27" s="42"/>
      <c r="B27" s="44"/>
      <c r="C27" s="45"/>
      <c r="D27" s="45"/>
      <c r="E27" s="45"/>
      <c r="F27" s="46"/>
      <c r="G27" s="46"/>
      <c r="H27" s="46"/>
      <c r="I27" s="45"/>
      <c r="J27" s="42"/>
    </row>
    <row r="28" spans="1:10" ht="12.75">
      <c r="A28" s="42"/>
      <c r="B28" s="44"/>
      <c r="C28" s="45"/>
      <c r="D28" s="45"/>
      <c r="E28" s="45"/>
      <c r="F28" s="46"/>
      <c r="G28" s="46"/>
      <c r="H28" s="46"/>
      <c r="I28" s="45"/>
      <c r="J28" s="42"/>
    </row>
    <row r="29" spans="1:10" ht="12.75">
      <c r="A29" s="42"/>
      <c r="B29" s="42"/>
      <c r="C29" s="42"/>
      <c r="D29" s="42"/>
      <c r="E29" s="42"/>
      <c r="F29" s="42"/>
      <c r="G29" s="42"/>
      <c r="H29" s="42"/>
      <c r="I29" s="42"/>
      <c r="J29" s="42"/>
    </row>
    <row r="30" spans="2:9" ht="64.5" customHeight="1">
      <c r="B30" s="105" t="s">
        <v>41</v>
      </c>
      <c r="C30" s="105"/>
      <c r="D30" s="105"/>
      <c r="E30" s="105"/>
      <c r="F30" s="105"/>
      <c r="G30" s="105"/>
      <c r="H30" s="105"/>
      <c r="I30" s="105"/>
    </row>
    <row r="31" spans="2:9" ht="40.5" customHeight="1">
      <c r="B31" s="105" t="s">
        <v>42</v>
      </c>
      <c r="C31" s="106"/>
      <c r="D31" s="106"/>
      <c r="E31" s="106"/>
      <c r="F31" s="106"/>
      <c r="G31" s="106"/>
      <c r="H31" s="106"/>
      <c r="I31" s="106"/>
    </row>
    <row r="34" spans="2:17" ht="15.75">
      <c r="B34" s="11" t="s">
        <v>10</v>
      </c>
      <c r="M34" s="107" t="s">
        <v>11</v>
      </c>
      <c r="N34" s="108"/>
      <c r="O34" s="108"/>
      <c r="P34" s="108"/>
      <c r="Q34" s="109"/>
    </row>
    <row r="35" spans="13:17" ht="12.75">
      <c r="M35" s="110" t="s">
        <v>44</v>
      </c>
      <c r="N35" s="111"/>
      <c r="O35" s="112">
        <v>5</v>
      </c>
      <c r="P35" s="113"/>
      <c r="Q35" s="114"/>
    </row>
    <row r="36" spans="13:17" ht="12.75">
      <c r="M36" s="110" t="s">
        <v>45</v>
      </c>
      <c r="N36" s="115"/>
      <c r="O36" s="112">
        <v>20</v>
      </c>
      <c r="P36" s="113"/>
      <c r="Q36" s="114"/>
    </row>
    <row r="37" spans="13:17" ht="12.75">
      <c r="M37" s="110" t="s">
        <v>46</v>
      </c>
      <c r="N37" s="111"/>
      <c r="O37" s="112">
        <v>0.1</v>
      </c>
      <c r="P37" s="113"/>
      <c r="Q37" s="114"/>
    </row>
    <row r="38" spans="13:17" ht="12.75">
      <c r="M38" s="110" t="s">
        <v>12</v>
      </c>
      <c r="N38" s="111"/>
      <c r="O38" s="116">
        <v>138</v>
      </c>
      <c r="P38" s="117"/>
      <c r="Q38" s="118"/>
    </row>
    <row r="39" spans="13:17" ht="12.75">
      <c r="M39" s="12"/>
      <c r="N39" s="119" t="s">
        <v>13</v>
      </c>
      <c r="O39" s="120"/>
      <c r="P39" s="121" t="s">
        <v>14</v>
      </c>
      <c r="Q39" s="122"/>
    </row>
    <row r="40" spans="13:17" ht="12.75">
      <c r="M40" s="13" t="s">
        <v>47</v>
      </c>
      <c r="N40" s="14" t="s">
        <v>15</v>
      </c>
      <c r="O40" s="13" t="s">
        <v>16</v>
      </c>
      <c r="P40" s="48" t="s">
        <v>15</v>
      </c>
      <c r="Q40" s="49" t="s">
        <v>16</v>
      </c>
    </row>
    <row r="41" spans="13:17" ht="12.75">
      <c r="M41" s="15">
        <v>5</v>
      </c>
      <c r="N41" s="16">
        <v>45</v>
      </c>
      <c r="O41" s="54">
        <f>N41/N$192</f>
        <v>0.03943908851884312</v>
      </c>
      <c r="P41" s="16">
        <v>103</v>
      </c>
      <c r="Q41" s="54">
        <f>P41/P$192</f>
        <v>0.08758503401360544</v>
      </c>
    </row>
    <row r="42" spans="13:17" ht="12.75">
      <c r="M42" s="17">
        <v>5.1</v>
      </c>
      <c r="N42" s="18">
        <v>3</v>
      </c>
      <c r="O42" s="55">
        <f aca="true" t="shared" si="0" ref="O42:O105">N42/N$192</f>
        <v>0.0026292725679228747</v>
      </c>
      <c r="P42" s="18">
        <v>7</v>
      </c>
      <c r="Q42" s="55">
        <f aca="true" t="shared" si="1" ref="Q42:Q105">P42/P$192</f>
        <v>0.005952380952380952</v>
      </c>
    </row>
    <row r="43" spans="13:17" ht="12.75">
      <c r="M43" s="17">
        <v>5.2</v>
      </c>
      <c r="N43" s="18">
        <v>4</v>
      </c>
      <c r="O43" s="55">
        <f t="shared" si="0"/>
        <v>0.0035056967572304996</v>
      </c>
      <c r="P43" s="18">
        <v>4</v>
      </c>
      <c r="Q43" s="55">
        <f t="shared" si="1"/>
        <v>0.003401360544217687</v>
      </c>
    </row>
    <row r="44" spans="13:17" ht="12.75">
      <c r="M44" s="17">
        <v>5.3</v>
      </c>
      <c r="N44" s="18">
        <v>5</v>
      </c>
      <c r="O44" s="55">
        <f t="shared" si="0"/>
        <v>0.0043821209465381246</v>
      </c>
      <c r="P44" s="18">
        <v>3</v>
      </c>
      <c r="Q44" s="55">
        <f t="shared" si="1"/>
        <v>0.002551020408163265</v>
      </c>
    </row>
    <row r="45" spans="13:17" ht="12.75">
      <c r="M45" s="17">
        <v>5.4</v>
      </c>
      <c r="N45" s="18">
        <v>9</v>
      </c>
      <c r="O45" s="55">
        <f t="shared" si="0"/>
        <v>0.007887817703768623</v>
      </c>
      <c r="P45" s="18">
        <v>2</v>
      </c>
      <c r="Q45" s="55">
        <f t="shared" si="1"/>
        <v>0.0017006802721088435</v>
      </c>
    </row>
    <row r="46" spans="13:17" ht="12.75">
      <c r="M46" s="17">
        <v>5.5</v>
      </c>
      <c r="N46" s="18">
        <v>8</v>
      </c>
      <c r="O46" s="55">
        <f t="shared" si="0"/>
        <v>0.007011393514460999</v>
      </c>
      <c r="P46" s="18">
        <v>9</v>
      </c>
      <c r="Q46" s="55">
        <f t="shared" si="1"/>
        <v>0.007653061224489796</v>
      </c>
    </row>
    <row r="47" spans="13:17" ht="12.75">
      <c r="M47" s="17">
        <v>5.6</v>
      </c>
      <c r="N47" s="18">
        <v>4</v>
      </c>
      <c r="O47" s="55">
        <f t="shared" si="0"/>
        <v>0.0035056967572304996</v>
      </c>
      <c r="P47" s="18">
        <v>4</v>
      </c>
      <c r="Q47" s="55">
        <f t="shared" si="1"/>
        <v>0.003401360544217687</v>
      </c>
    </row>
    <row r="48" spans="13:17" ht="12.75">
      <c r="M48" s="17">
        <v>5.7</v>
      </c>
      <c r="N48" s="18">
        <v>3</v>
      </c>
      <c r="O48" s="55">
        <f t="shared" si="0"/>
        <v>0.0026292725679228747</v>
      </c>
      <c r="P48" s="18">
        <v>2</v>
      </c>
      <c r="Q48" s="55">
        <f t="shared" si="1"/>
        <v>0.0017006802721088435</v>
      </c>
    </row>
    <row r="49" spans="13:17" ht="12.75">
      <c r="M49" s="17">
        <v>5.8</v>
      </c>
      <c r="N49" s="18">
        <v>5</v>
      </c>
      <c r="O49" s="55">
        <f t="shared" si="0"/>
        <v>0.0043821209465381246</v>
      </c>
      <c r="P49" s="18">
        <v>6</v>
      </c>
      <c r="Q49" s="55">
        <f t="shared" si="1"/>
        <v>0.00510204081632653</v>
      </c>
    </row>
    <row r="50" spans="13:17" ht="12.75">
      <c r="M50" s="17">
        <v>5.9</v>
      </c>
      <c r="N50" s="18">
        <v>5</v>
      </c>
      <c r="O50" s="55">
        <f t="shared" si="0"/>
        <v>0.0043821209465381246</v>
      </c>
      <c r="P50" s="18">
        <v>8</v>
      </c>
      <c r="Q50" s="55">
        <f t="shared" si="1"/>
        <v>0.006802721088435374</v>
      </c>
    </row>
    <row r="51" spans="13:17" ht="12.75">
      <c r="M51" s="17">
        <v>6</v>
      </c>
      <c r="N51" s="18">
        <v>4</v>
      </c>
      <c r="O51" s="55">
        <f t="shared" si="0"/>
        <v>0.0035056967572304996</v>
      </c>
      <c r="P51" s="18">
        <v>8</v>
      </c>
      <c r="Q51" s="55">
        <f t="shared" si="1"/>
        <v>0.006802721088435374</v>
      </c>
    </row>
    <row r="52" spans="13:17" ht="12.75">
      <c r="M52" s="17">
        <v>6.1</v>
      </c>
      <c r="N52" s="18">
        <v>3</v>
      </c>
      <c r="O52" s="55">
        <f t="shared" si="0"/>
        <v>0.0026292725679228747</v>
      </c>
      <c r="P52" s="18">
        <v>11</v>
      </c>
      <c r="Q52" s="55">
        <f t="shared" si="1"/>
        <v>0.00935374149659864</v>
      </c>
    </row>
    <row r="53" spans="13:17" ht="12.75">
      <c r="M53" s="17">
        <v>6.2</v>
      </c>
      <c r="N53" s="18">
        <v>6</v>
      </c>
      <c r="O53" s="55">
        <f t="shared" si="0"/>
        <v>0.0052585451358457495</v>
      </c>
      <c r="P53" s="18">
        <v>11</v>
      </c>
      <c r="Q53" s="55">
        <f t="shared" si="1"/>
        <v>0.00935374149659864</v>
      </c>
    </row>
    <row r="54" spans="13:17" ht="12.75">
      <c r="M54" s="17">
        <v>6.3</v>
      </c>
      <c r="N54" s="18">
        <v>6</v>
      </c>
      <c r="O54" s="55">
        <f t="shared" si="0"/>
        <v>0.0052585451358457495</v>
      </c>
      <c r="P54" s="18">
        <v>8</v>
      </c>
      <c r="Q54" s="55">
        <f t="shared" si="1"/>
        <v>0.006802721088435374</v>
      </c>
    </row>
    <row r="55" spans="13:17" ht="12.75">
      <c r="M55" s="17">
        <v>6.4</v>
      </c>
      <c r="N55" s="18">
        <v>6</v>
      </c>
      <c r="O55" s="55">
        <f t="shared" si="0"/>
        <v>0.0052585451358457495</v>
      </c>
      <c r="P55" s="18">
        <v>10</v>
      </c>
      <c r="Q55" s="55">
        <f t="shared" si="1"/>
        <v>0.008503401360544218</v>
      </c>
    </row>
    <row r="56" spans="13:17" ht="12.75">
      <c r="M56" s="17">
        <v>6.49999999999999</v>
      </c>
      <c r="N56" s="18">
        <v>4</v>
      </c>
      <c r="O56" s="55">
        <f t="shared" si="0"/>
        <v>0.0035056967572304996</v>
      </c>
      <c r="P56" s="18">
        <v>12</v>
      </c>
      <c r="Q56" s="55">
        <f t="shared" si="1"/>
        <v>0.01020408163265306</v>
      </c>
    </row>
    <row r="57" spans="13:17" ht="12.75">
      <c r="M57" s="17">
        <v>6.59999999999999</v>
      </c>
      <c r="N57" s="18">
        <v>5</v>
      </c>
      <c r="O57" s="55">
        <f t="shared" si="0"/>
        <v>0.0043821209465381246</v>
      </c>
      <c r="P57" s="18">
        <v>18</v>
      </c>
      <c r="Q57" s="55">
        <f t="shared" si="1"/>
        <v>0.015306122448979591</v>
      </c>
    </row>
    <row r="58" spans="13:17" ht="12.75">
      <c r="M58" s="17">
        <v>6.69999999999999</v>
      </c>
      <c r="N58" s="18">
        <v>8</v>
      </c>
      <c r="O58" s="55">
        <f t="shared" si="0"/>
        <v>0.007011393514460999</v>
      </c>
      <c r="P58" s="18">
        <v>11</v>
      </c>
      <c r="Q58" s="55">
        <f t="shared" si="1"/>
        <v>0.00935374149659864</v>
      </c>
    </row>
    <row r="59" spans="13:17" ht="12.75">
      <c r="M59" s="17">
        <v>6.79999999999999</v>
      </c>
      <c r="N59" s="18">
        <v>8</v>
      </c>
      <c r="O59" s="55">
        <f t="shared" si="0"/>
        <v>0.007011393514460999</v>
      </c>
      <c r="P59" s="18">
        <v>14</v>
      </c>
      <c r="Q59" s="55">
        <f t="shared" si="1"/>
        <v>0.011904761904761904</v>
      </c>
    </row>
    <row r="60" spans="13:17" ht="12.75">
      <c r="M60" s="17">
        <v>6.89999999999999</v>
      </c>
      <c r="N60" s="18">
        <v>14</v>
      </c>
      <c r="O60" s="55">
        <f t="shared" si="0"/>
        <v>0.012269938650306749</v>
      </c>
      <c r="P60" s="18">
        <v>16</v>
      </c>
      <c r="Q60" s="55">
        <f t="shared" si="1"/>
        <v>0.013605442176870748</v>
      </c>
    </row>
    <row r="61" spans="13:17" ht="12.75">
      <c r="M61" s="17">
        <v>6.99999999999999</v>
      </c>
      <c r="N61" s="18">
        <v>9</v>
      </c>
      <c r="O61" s="55">
        <f t="shared" si="0"/>
        <v>0.007887817703768623</v>
      </c>
      <c r="P61" s="18">
        <v>24</v>
      </c>
      <c r="Q61" s="55">
        <f t="shared" si="1"/>
        <v>0.02040816326530612</v>
      </c>
    </row>
    <row r="62" spans="13:17" ht="12.75">
      <c r="M62" s="17">
        <v>7.09999999999999</v>
      </c>
      <c r="N62" s="18">
        <v>13</v>
      </c>
      <c r="O62" s="55">
        <f t="shared" si="0"/>
        <v>0.011393514460999123</v>
      </c>
      <c r="P62" s="18">
        <v>18</v>
      </c>
      <c r="Q62" s="55">
        <f t="shared" si="1"/>
        <v>0.015306122448979591</v>
      </c>
    </row>
    <row r="63" spans="2:17" ht="15.75">
      <c r="B63" s="123" t="s">
        <v>52</v>
      </c>
      <c r="C63" s="124"/>
      <c r="D63" s="124"/>
      <c r="E63" s="124"/>
      <c r="F63" s="125"/>
      <c r="H63" s="123" t="s">
        <v>35</v>
      </c>
      <c r="I63" s="124"/>
      <c r="J63" s="125"/>
      <c r="M63" s="17">
        <v>7.19999999999999</v>
      </c>
      <c r="N63" s="18">
        <v>9</v>
      </c>
      <c r="O63" s="55">
        <f t="shared" si="0"/>
        <v>0.007887817703768623</v>
      </c>
      <c r="P63" s="18">
        <v>20</v>
      </c>
      <c r="Q63" s="55">
        <f t="shared" si="1"/>
        <v>0.017006802721088437</v>
      </c>
    </row>
    <row r="64" spans="2:17" ht="12.75">
      <c r="B64" s="12"/>
      <c r="C64" s="110" t="s">
        <v>43</v>
      </c>
      <c r="D64" s="115"/>
      <c r="E64" s="111"/>
      <c r="F64" s="4" t="s">
        <v>20</v>
      </c>
      <c r="H64" s="110" t="s">
        <v>21</v>
      </c>
      <c r="I64" s="115"/>
      <c r="J64" s="111"/>
      <c r="M64" s="17">
        <v>7.29999999999999</v>
      </c>
      <c r="N64" s="18">
        <v>13</v>
      </c>
      <c r="O64" s="55">
        <f t="shared" si="0"/>
        <v>0.011393514460999123</v>
      </c>
      <c r="P64" s="18">
        <v>23</v>
      </c>
      <c r="Q64" s="55">
        <f t="shared" si="1"/>
        <v>0.0195578231292517</v>
      </c>
    </row>
    <row r="65" spans="2:17" ht="25.5">
      <c r="B65" s="5" t="s">
        <v>22</v>
      </c>
      <c r="C65" s="5" t="s">
        <v>17</v>
      </c>
      <c r="D65" s="5" t="s">
        <v>18</v>
      </c>
      <c r="E65" s="5" t="s">
        <v>19</v>
      </c>
      <c r="F65" s="5" t="s">
        <v>23</v>
      </c>
      <c r="H65" s="20" t="s">
        <v>24</v>
      </c>
      <c r="I65" s="126" t="s">
        <v>25</v>
      </c>
      <c r="J65" s="127"/>
      <c r="M65" s="17">
        <v>7.39999999999999</v>
      </c>
      <c r="N65" s="18">
        <v>21</v>
      </c>
      <c r="O65" s="55">
        <f t="shared" si="0"/>
        <v>0.018404907975460124</v>
      </c>
      <c r="P65" s="18">
        <v>28</v>
      </c>
      <c r="Q65" s="55">
        <f t="shared" si="1"/>
        <v>0.023809523809523808</v>
      </c>
    </row>
    <row r="66" spans="2:17" ht="12.75">
      <c r="B66" s="57">
        <v>350</v>
      </c>
      <c r="C66" s="59">
        <v>1.69785651E-11</v>
      </c>
      <c r="D66" s="60">
        <v>9.58690004E-11</v>
      </c>
      <c r="E66" s="61">
        <v>1.12847565E-10</v>
      </c>
      <c r="F66" s="58">
        <v>0.84954425</v>
      </c>
      <c r="H66" s="22">
        <v>1.0057323</v>
      </c>
      <c r="I66" s="128">
        <v>195.82847551</v>
      </c>
      <c r="J66" s="129">
        <v>195.82847551</v>
      </c>
      <c r="M66" s="17">
        <v>7.49999999999999</v>
      </c>
      <c r="N66" s="18">
        <v>23</v>
      </c>
      <c r="O66" s="55">
        <f t="shared" si="0"/>
        <v>0.020157756354075372</v>
      </c>
      <c r="P66" s="18">
        <v>39</v>
      </c>
      <c r="Q66" s="55">
        <f t="shared" si="1"/>
        <v>0.03316326530612245</v>
      </c>
    </row>
    <row r="67" spans="2:17" ht="12.75">
      <c r="B67" s="57">
        <v>355</v>
      </c>
      <c r="C67" s="59">
        <v>1.51158519E-11</v>
      </c>
      <c r="D67" s="60">
        <v>9.74426268E-11</v>
      </c>
      <c r="E67" s="61">
        <v>1.12558479E-10</v>
      </c>
      <c r="F67" s="58">
        <v>0.865706679</v>
      </c>
      <c r="H67" s="23">
        <v>2.0114646</v>
      </c>
      <c r="I67" s="101">
        <v>302.37566811</v>
      </c>
      <c r="J67" s="102">
        <v>302.37566811</v>
      </c>
      <c r="M67" s="17">
        <v>7.59999999999999</v>
      </c>
      <c r="N67" s="18">
        <v>39</v>
      </c>
      <c r="O67" s="55">
        <f t="shared" si="0"/>
        <v>0.03418054338299737</v>
      </c>
      <c r="P67" s="18">
        <v>27</v>
      </c>
      <c r="Q67" s="55">
        <f t="shared" si="1"/>
        <v>0.02295918367346939</v>
      </c>
    </row>
    <row r="68" spans="1:17" ht="12.75">
      <c r="A68" s="3"/>
      <c r="B68" s="57">
        <v>360</v>
      </c>
      <c r="C68" s="59">
        <v>1.52518416E-11</v>
      </c>
      <c r="D68" s="60">
        <v>9.70694255E-11</v>
      </c>
      <c r="E68" s="61">
        <v>1.12321267E-10</v>
      </c>
      <c r="F68" s="58">
        <v>0.864212344</v>
      </c>
      <c r="H68" s="23">
        <v>3.01719665</v>
      </c>
      <c r="I68" s="101">
        <v>346.6753203</v>
      </c>
      <c r="J68" s="102">
        <v>346.6753203</v>
      </c>
      <c r="M68" s="17">
        <v>7.69999999999999</v>
      </c>
      <c r="N68" s="18">
        <v>16</v>
      </c>
      <c r="O68" s="55">
        <f t="shared" si="0"/>
        <v>0.014022787028921999</v>
      </c>
      <c r="P68" s="18">
        <v>18</v>
      </c>
      <c r="Q68" s="55">
        <f t="shared" si="1"/>
        <v>0.015306122448979591</v>
      </c>
    </row>
    <row r="69" spans="1:17" ht="12.75">
      <c r="A69" s="3"/>
      <c r="B69" s="57">
        <v>365</v>
      </c>
      <c r="C69" s="59">
        <v>1.78843755E-11</v>
      </c>
      <c r="D69" s="60">
        <v>9.34595331E-11</v>
      </c>
      <c r="E69" s="61">
        <v>1.11343909E-10</v>
      </c>
      <c r="F69" s="58">
        <v>0.839377154</v>
      </c>
      <c r="H69" s="23">
        <v>4.02292919</v>
      </c>
      <c r="I69" s="101">
        <v>148.8470049</v>
      </c>
      <c r="J69" s="102">
        <v>148.8470049</v>
      </c>
      <c r="M69" s="17">
        <v>7.79999999999999</v>
      </c>
      <c r="N69" s="18">
        <v>18</v>
      </c>
      <c r="O69" s="55">
        <f t="shared" si="0"/>
        <v>0.015775635407537247</v>
      </c>
      <c r="P69" s="18">
        <v>23</v>
      </c>
      <c r="Q69" s="55">
        <f t="shared" si="1"/>
        <v>0.0195578231292517</v>
      </c>
    </row>
    <row r="70" spans="1:17" ht="12.75">
      <c r="A70" s="3"/>
      <c r="B70" s="57">
        <v>370</v>
      </c>
      <c r="C70" s="59">
        <v>1.73388018E-11</v>
      </c>
      <c r="D70" s="60">
        <v>9.36301654E-11</v>
      </c>
      <c r="E70" s="61">
        <v>1.10968967E-10</v>
      </c>
      <c r="F70" s="58">
        <v>0.843750895</v>
      </c>
      <c r="H70" s="23">
        <v>5.02866125</v>
      </c>
      <c r="I70" s="101">
        <v>138.44508588</v>
      </c>
      <c r="J70" s="102">
        <v>138.44508588</v>
      </c>
      <c r="M70" s="17">
        <v>7.89999999999999</v>
      </c>
      <c r="N70" s="18">
        <v>16</v>
      </c>
      <c r="O70" s="55">
        <f t="shared" si="0"/>
        <v>0.014022787028921999</v>
      </c>
      <c r="P70" s="18">
        <v>24</v>
      </c>
      <c r="Q70" s="55">
        <f t="shared" si="1"/>
        <v>0.02040816326530612</v>
      </c>
    </row>
    <row r="71" spans="1:17" ht="12.75">
      <c r="A71" s="3"/>
      <c r="B71" s="75">
        <v>375</v>
      </c>
      <c r="C71" s="76">
        <v>1.74564831E-11</v>
      </c>
      <c r="D71" s="77">
        <v>9.18761257E-11</v>
      </c>
      <c r="E71" s="78">
        <v>1.09332609E-10</v>
      </c>
      <c r="F71" s="79">
        <v>0.840335987</v>
      </c>
      <c r="H71" s="23">
        <v>6.03439331</v>
      </c>
      <c r="I71" s="101">
        <v>96.74306593</v>
      </c>
      <c r="J71" s="102">
        <v>96.74306593</v>
      </c>
      <c r="M71" s="17">
        <v>7.99999999999999</v>
      </c>
      <c r="N71" s="18">
        <v>21</v>
      </c>
      <c r="O71" s="55">
        <f t="shared" si="0"/>
        <v>0.018404907975460124</v>
      </c>
      <c r="P71" s="18">
        <v>34</v>
      </c>
      <c r="Q71" s="55">
        <f t="shared" si="1"/>
        <v>0.02891156462585034</v>
      </c>
    </row>
    <row r="72" spans="1:17" ht="12.75">
      <c r="A72" s="3"/>
      <c r="B72" s="75">
        <v>380</v>
      </c>
      <c r="C72" s="76">
        <v>1.86097975E-11</v>
      </c>
      <c r="D72" s="77">
        <v>9.09262123E-11</v>
      </c>
      <c r="E72" s="78">
        <v>1.0953601E-10</v>
      </c>
      <c r="F72" s="79">
        <v>0.830103383</v>
      </c>
      <c r="H72" s="23">
        <v>7.04012585</v>
      </c>
      <c r="I72" s="101">
        <v>59.37801336</v>
      </c>
      <c r="J72" s="102">
        <v>59.37801336</v>
      </c>
      <c r="M72" s="17">
        <v>8.09999999999999</v>
      </c>
      <c r="N72" s="18">
        <v>18</v>
      </c>
      <c r="O72" s="55">
        <f t="shared" si="0"/>
        <v>0.015775635407537247</v>
      </c>
      <c r="P72" s="18">
        <v>23</v>
      </c>
      <c r="Q72" s="55">
        <f t="shared" si="1"/>
        <v>0.0195578231292517</v>
      </c>
    </row>
    <row r="73" spans="1:17" ht="12.75">
      <c r="A73" s="3"/>
      <c r="B73" s="75">
        <v>385</v>
      </c>
      <c r="C73" s="76">
        <v>1.86095559E-11</v>
      </c>
      <c r="D73" s="77">
        <v>9.07591586E-11</v>
      </c>
      <c r="E73" s="78">
        <v>1.09368714E-10</v>
      </c>
      <c r="F73" s="79">
        <v>0.829845711</v>
      </c>
      <c r="H73" s="23">
        <v>8.04585838</v>
      </c>
      <c r="I73" s="101">
        <v>44.05946174</v>
      </c>
      <c r="J73" s="102">
        <v>44.05946174</v>
      </c>
      <c r="M73" s="17">
        <v>8.19999999999999</v>
      </c>
      <c r="N73" s="18">
        <v>26</v>
      </c>
      <c r="O73" s="55">
        <f t="shared" si="0"/>
        <v>0.022787028921998246</v>
      </c>
      <c r="P73" s="18">
        <v>29</v>
      </c>
      <c r="Q73" s="55">
        <f t="shared" si="1"/>
        <v>0.02465986394557823</v>
      </c>
    </row>
    <row r="74" spans="1:17" ht="12.75">
      <c r="A74" s="3"/>
      <c r="B74" s="75">
        <v>390</v>
      </c>
      <c r="C74" s="76">
        <v>1.84909294E-11</v>
      </c>
      <c r="D74" s="77">
        <v>9.04123555E-11</v>
      </c>
      <c r="E74" s="78">
        <v>1.08903285E-10</v>
      </c>
      <c r="F74" s="79">
        <v>0.83020779</v>
      </c>
      <c r="H74" s="23">
        <v>9.05158997</v>
      </c>
      <c r="I74" s="101">
        <v>32.63425981</v>
      </c>
      <c r="J74" s="102">
        <v>32.63425981</v>
      </c>
      <c r="M74" s="17">
        <v>8.29999999999999</v>
      </c>
      <c r="N74" s="18">
        <v>33</v>
      </c>
      <c r="O74" s="55">
        <f t="shared" si="0"/>
        <v>0.028921998247151623</v>
      </c>
      <c r="P74" s="18">
        <v>41</v>
      </c>
      <c r="Q74" s="55">
        <f t="shared" si="1"/>
        <v>0.03486394557823129</v>
      </c>
    </row>
    <row r="75" spans="2:17" ht="12.75">
      <c r="B75" s="75">
        <v>395</v>
      </c>
      <c r="C75" s="76">
        <v>1.91751977E-11</v>
      </c>
      <c r="D75" s="77">
        <v>8.94474493E-11</v>
      </c>
      <c r="E75" s="78">
        <v>1.08622647E-10</v>
      </c>
      <c r="F75" s="79">
        <v>0.823469615</v>
      </c>
      <c r="H75" s="23">
        <v>10.0573225</v>
      </c>
      <c r="I75" s="101">
        <v>23.83400362</v>
      </c>
      <c r="J75" s="102">
        <v>23.83400362</v>
      </c>
      <c r="M75" s="17">
        <v>8.39999999999999</v>
      </c>
      <c r="N75" s="18">
        <v>32</v>
      </c>
      <c r="O75" s="55">
        <f t="shared" si="0"/>
        <v>0.028045574057843997</v>
      </c>
      <c r="P75" s="18">
        <v>46</v>
      </c>
      <c r="Q75" s="55">
        <f t="shared" si="1"/>
        <v>0.0391156462585034</v>
      </c>
    </row>
    <row r="76" spans="2:17" ht="12.75">
      <c r="B76" s="80">
        <v>400</v>
      </c>
      <c r="C76" s="81">
        <v>2.01439984E-11</v>
      </c>
      <c r="D76" s="82">
        <v>8.71833797E-11</v>
      </c>
      <c r="E76" s="83">
        <v>1.07327378E-10</v>
      </c>
      <c r="F76" s="84">
        <v>0.812312583</v>
      </c>
      <c r="H76" s="23">
        <v>11.05852413</v>
      </c>
      <c r="I76" s="101">
        <v>17.47571133</v>
      </c>
      <c r="J76" s="102">
        <v>17.47571133</v>
      </c>
      <c r="M76" s="17">
        <v>8.49999999999999</v>
      </c>
      <c r="N76" s="18">
        <v>33</v>
      </c>
      <c r="O76" s="55">
        <f t="shared" si="0"/>
        <v>0.028921998247151623</v>
      </c>
      <c r="P76" s="18">
        <v>21</v>
      </c>
      <c r="Q76" s="55">
        <f t="shared" si="1"/>
        <v>0.017857142857142856</v>
      </c>
    </row>
    <row r="77" spans="2:17" ht="12.75">
      <c r="B77" s="80">
        <v>405</v>
      </c>
      <c r="C77" s="81">
        <v>2.11222817E-11</v>
      </c>
      <c r="D77" s="82">
        <v>8.51398736E-11</v>
      </c>
      <c r="E77" s="83">
        <v>1.06262155E-10</v>
      </c>
      <c r="F77" s="84">
        <v>0.801224795</v>
      </c>
      <c r="H77" s="23">
        <v>12.05972672</v>
      </c>
      <c r="I77" s="101">
        <v>13.38969789</v>
      </c>
      <c r="J77" s="102">
        <v>13.38969789</v>
      </c>
      <c r="M77" s="17">
        <v>8.59999999999999</v>
      </c>
      <c r="N77" s="18">
        <v>14</v>
      </c>
      <c r="O77" s="55">
        <f t="shared" si="0"/>
        <v>0.012269938650306749</v>
      </c>
      <c r="P77" s="18">
        <v>26</v>
      </c>
      <c r="Q77" s="55">
        <f t="shared" si="1"/>
        <v>0.022108843537414966</v>
      </c>
    </row>
    <row r="78" spans="2:17" ht="12.75">
      <c r="B78" s="80">
        <v>410</v>
      </c>
      <c r="C78" s="81">
        <v>2.25674705E-11</v>
      </c>
      <c r="D78" s="82">
        <v>8.25527482E-11</v>
      </c>
      <c r="E78" s="83">
        <v>1.05120219E-10</v>
      </c>
      <c r="F78" s="84">
        <v>0.785317508</v>
      </c>
      <c r="H78" s="23">
        <v>14.05760002</v>
      </c>
      <c r="I78" s="101">
        <v>7.81381851</v>
      </c>
      <c r="J78" s="102">
        <v>7.81381851</v>
      </c>
      <c r="M78" s="17">
        <v>8.69999999999999</v>
      </c>
      <c r="N78" s="18">
        <v>22</v>
      </c>
      <c r="O78" s="55">
        <f t="shared" si="0"/>
        <v>0.019281332164767746</v>
      </c>
      <c r="P78" s="18">
        <v>15</v>
      </c>
      <c r="Q78" s="55">
        <f t="shared" si="1"/>
        <v>0.012755102040816327</v>
      </c>
    </row>
    <row r="79" spans="2:17" ht="12.75">
      <c r="B79" s="80">
        <v>415</v>
      </c>
      <c r="C79" s="81">
        <v>2.36716951E-11</v>
      </c>
      <c r="D79" s="82">
        <v>8.07430995E-11</v>
      </c>
      <c r="E79" s="83">
        <v>1.04414795E-10</v>
      </c>
      <c r="F79" s="84">
        <v>0.773291753</v>
      </c>
      <c r="H79" s="23">
        <v>16.05547333</v>
      </c>
      <c r="I79" s="101">
        <v>4.83502428</v>
      </c>
      <c r="J79" s="102">
        <v>4.83502428</v>
      </c>
      <c r="M79" s="17">
        <v>8.79999999999999</v>
      </c>
      <c r="N79" s="18">
        <v>29</v>
      </c>
      <c r="O79" s="55">
        <f t="shared" si="0"/>
        <v>0.025416301489921123</v>
      </c>
      <c r="P79" s="18">
        <v>25</v>
      </c>
      <c r="Q79" s="55">
        <f t="shared" si="1"/>
        <v>0.021258503401360544</v>
      </c>
    </row>
    <row r="80" spans="2:17" ht="12.75">
      <c r="B80" s="80">
        <v>420</v>
      </c>
      <c r="C80" s="81">
        <v>2.43710556E-11</v>
      </c>
      <c r="D80" s="82">
        <v>7.9019786E-11</v>
      </c>
      <c r="E80" s="83">
        <v>1.03390842E-10</v>
      </c>
      <c r="F80" s="84">
        <v>0.764282259</v>
      </c>
      <c r="H80" s="23">
        <v>18.05334663</v>
      </c>
      <c r="I80" s="101">
        <v>3.29475336</v>
      </c>
      <c r="J80" s="102">
        <v>3.29475336</v>
      </c>
      <c r="M80" s="17">
        <v>8.89999999999999</v>
      </c>
      <c r="N80" s="18">
        <v>41</v>
      </c>
      <c r="O80" s="55">
        <f t="shared" si="0"/>
        <v>0.03593339176161262</v>
      </c>
      <c r="P80" s="18">
        <v>22</v>
      </c>
      <c r="Q80" s="55">
        <f t="shared" si="1"/>
        <v>0.01870748299319728</v>
      </c>
    </row>
    <row r="81" spans="1:17" ht="12.75">
      <c r="A81" s="74"/>
      <c r="B81" s="80">
        <v>425</v>
      </c>
      <c r="C81" s="81">
        <v>2.52549551E-11</v>
      </c>
      <c r="D81" s="82">
        <v>7.70994156E-11</v>
      </c>
      <c r="E81" s="83">
        <v>1.02354371E-10</v>
      </c>
      <c r="F81" s="84">
        <v>0.753259632</v>
      </c>
      <c r="H81" s="23">
        <v>20.05121994</v>
      </c>
      <c r="I81" s="101">
        <v>2.17616431</v>
      </c>
      <c r="J81" s="102">
        <v>2.17616431</v>
      </c>
      <c r="M81" s="17">
        <v>8.99999999999999</v>
      </c>
      <c r="N81" s="18">
        <v>27</v>
      </c>
      <c r="O81" s="55">
        <f t="shared" si="0"/>
        <v>0.02366345311130587</v>
      </c>
      <c r="P81" s="18">
        <v>26</v>
      </c>
      <c r="Q81" s="55">
        <f t="shared" si="1"/>
        <v>0.022108843537414966</v>
      </c>
    </row>
    <row r="82" spans="1:17" ht="12.75">
      <c r="A82" s="74"/>
      <c r="B82" s="80">
        <v>430</v>
      </c>
      <c r="C82" s="81">
        <v>2.61054993E-11</v>
      </c>
      <c r="D82" s="82">
        <v>7.5180565E-11</v>
      </c>
      <c r="E82" s="83">
        <v>1.01286064E-10</v>
      </c>
      <c r="F82" s="84">
        <v>0.742259713</v>
      </c>
      <c r="H82" s="23">
        <v>22.04909325</v>
      </c>
      <c r="I82" s="101">
        <v>1.58387517</v>
      </c>
      <c r="J82" s="102">
        <v>1.58387517</v>
      </c>
      <c r="M82" s="17">
        <v>9.09999999999999</v>
      </c>
      <c r="N82" s="18">
        <v>17</v>
      </c>
      <c r="O82" s="55">
        <f t="shared" si="0"/>
        <v>0.014899211218229623</v>
      </c>
      <c r="P82" s="18">
        <v>20</v>
      </c>
      <c r="Q82" s="55">
        <f t="shared" si="1"/>
        <v>0.017006802721088437</v>
      </c>
    </row>
    <row r="83" spans="1:17" ht="12.75">
      <c r="A83" s="74"/>
      <c r="B83" s="80">
        <v>435</v>
      </c>
      <c r="C83" s="81">
        <v>2.64751514E-11</v>
      </c>
      <c r="D83" s="82">
        <v>7.47526905E-11</v>
      </c>
      <c r="E83" s="83">
        <v>1.01227842E-10</v>
      </c>
      <c r="F83" s="84">
        <v>0.738459786</v>
      </c>
      <c r="H83" s="23">
        <v>24.04696655</v>
      </c>
      <c r="I83" s="101">
        <v>1.16798506</v>
      </c>
      <c r="J83" s="102">
        <v>1.16798506</v>
      </c>
      <c r="M83" s="17">
        <v>9.19999999999999</v>
      </c>
      <c r="N83" s="18">
        <v>17</v>
      </c>
      <c r="O83" s="55">
        <f t="shared" si="0"/>
        <v>0.014899211218229623</v>
      </c>
      <c r="P83" s="18">
        <v>18</v>
      </c>
      <c r="Q83" s="55">
        <f t="shared" si="1"/>
        <v>0.015306122448979591</v>
      </c>
    </row>
    <row r="84" spans="1:17" ht="12.75">
      <c r="A84" s="74"/>
      <c r="B84" s="80">
        <v>440</v>
      </c>
      <c r="C84" s="81">
        <v>2.61134972E-11</v>
      </c>
      <c r="D84" s="82">
        <v>7.50841362E-11</v>
      </c>
      <c r="E84" s="83">
        <v>1.01197633E-10</v>
      </c>
      <c r="F84" s="84">
        <v>0.741955455</v>
      </c>
      <c r="H84" s="23">
        <v>26.04484177</v>
      </c>
      <c r="I84" s="101">
        <v>0.90708956</v>
      </c>
      <c r="J84" s="102">
        <v>0.90708956</v>
      </c>
      <c r="M84" s="17">
        <v>9.29999999999998</v>
      </c>
      <c r="N84" s="18">
        <v>24</v>
      </c>
      <c r="O84" s="55">
        <f t="shared" si="0"/>
        <v>0.021034180543382998</v>
      </c>
      <c r="P84" s="18">
        <v>16</v>
      </c>
      <c r="Q84" s="55">
        <f t="shared" si="1"/>
        <v>0.013605442176870748</v>
      </c>
    </row>
    <row r="85" spans="1:17" ht="12" customHeight="1">
      <c r="A85" s="74"/>
      <c r="B85" s="80">
        <v>445</v>
      </c>
      <c r="C85" s="81">
        <v>2.5364536E-11</v>
      </c>
      <c r="D85" s="82">
        <v>7.6536759E-11</v>
      </c>
      <c r="E85" s="83">
        <v>1.01901295E-10</v>
      </c>
      <c r="F85" s="84">
        <v>0.751087207</v>
      </c>
      <c r="H85" s="23">
        <v>28.04271507</v>
      </c>
      <c r="I85" s="101">
        <v>0.7005691</v>
      </c>
      <c r="J85" s="102">
        <v>0.7005691</v>
      </c>
      <c r="M85" s="17">
        <v>9.39999999999998</v>
      </c>
      <c r="N85" s="18">
        <v>22</v>
      </c>
      <c r="O85" s="55">
        <f t="shared" si="0"/>
        <v>0.019281332164767746</v>
      </c>
      <c r="P85" s="18">
        <v>19</v>
      </c>
      <c r="Q85" s="55">
        <f t="shared" si="1"/>
        <v>0.016156462585034014</v>
      </c>
    </row>
    <row r="86" spans="1:17" ht="12.75">
      <c r="A86" s="74"/>
      <c r="B86" s="80">
        <v>450</v>
      </c>
      <c r="C86" s="81">
        <v>2.42322438E-11</v>
      </c>
      <c r="D86" s="82">
        <v>7.87357123E-11</v>
      </c>
      <c r="E86" s="83">
        <v>1.02967956E-10</v>
      </c>
      <c r="F86" s="84">
        <v>0.764662282</v>
      </c>
      <c r="H86" s="23">
        <v>30.04058838</v>
      </c>
      <c r="I86" s="101">
        <v>0.55934309</v>
      </c>
      <c r="J86" s="102">
        <v>0.55934309</v>
      </c>
      <c r="M86" s="17">
        <v>9.49999999999998</v>
      </c>
      <c r="N86" s="18">
        <v>19</v>
      </c>
      <c r="O86" s="55">
        <f t="shared" si="0"/>
        <v>0.016652059596844872</v>
      </c>
      <c r="P86" s="18">
        <v>24</v>
      </c>
      <c r="Q86" s="55">
        <f t="shared" si="1"/>
        <v>0.02040816326530612</v>
      </c>
    </row>
    <row r="87" spans="1:17" ht="12.75">
      <c r="A87" s="74"/>
      <c r="B87" s="80">
        <v>455</v>
      </c>
      <c r="C87" s="81">
        <v>2.36185169E-11</v>
      </c>
      <c r="D87" s="82">
        <v>7.89722496E-11</v>
      </c>
      <c r="E87" s="83">
        <v>1.02590767E-10</v>
      </c>
      <c r="F87" s="84">
        <v>0.769779311</v>
      </c>
      <c r="H87" s="23">
        <v>32.03845978</v>
      </c>
      <c r="I87" s="101">
        <v>0.4555628</v>
      </c>
      <c r="J87" s="102">
        <v>0.4555628</v>
      </c>
      <c r="M87" s="17">
        <v>9.59999999999998</v>
      </c>
      <c r="N87" s="18">
        <v>22</v>
      </c>
      <c r="O87" s="55">
        <f t="shared" si="0"/>
        <v>0.019281332164767746</v>
      </c>
      <c r="P87" s="18">
        <v>27</v>
      </c>
      <c r="Q87" s="55">
        <f t="shared" si="1"/>
        <v>0.02295918367346939</v>
      </c>
    </row>
    <row r="88" spans="1:17" ht="12.75">
      <c r="A88" s="74"/>
      <c r="B88" s="80">
        <v>460</v>
      </c>
      <c r="C88" s="81">
        <v>2.34226166E-11</v>
      </c>
      <c r="D88" s="82">
        <v>7.89293075E-11</v>
      </c>
      <c r="E88" s="83">
        <v>1.02351924E-10</v>
      </c>
      <c r="F88" s="84">
        <v>0.77115607</v>
      </c>
      <c r="H88" s="23">
        <v>34.03633499</v>
      </c>
      <c r="I88" s="101">
        <v>0.34524105</v>
      </c>
      <c r="J88" s="102">
        <v>0.34524105</v>
      </c>
      <c r="M88" s="17">
        <v>9.69999999999998</v>
      </c>
      <c r="N88" s="18">
        <v>20</v>
      </c>
      <c r="O88" s="55">
        <f t="shared" si="0"/>
        <v>0.017528483786152498</v>
      </c>
      <c r="P88" s="18">
        <v>11</v>
      </c>
      <c r="Q88" s="55">
        <f t="shared" si="1"/>
        <v>0.00935374149659864</v>
      </c>
    </row>
    <row r="89" spans="1:17" ht="12.75">
      <c r="A89" s="74"/>
      <c r="B89" s="80">
        <v>465</v>
      </c>
      <c r="C89" s="81">
        <v>2.35447459E-11</v>
      </c>
      <c r="D89" s="82">
        <v>7.93211046E-11</v>
      </c>
      <c r="E89" s="83">
        <v>1.02865851E-10</v>
      </c>
      <c r="F89" s="84">
        <v>0.771112125</v>
      </c>
      <c r="H89" s="23">
        <v>36.03421021</v>
      </c>
      <c r="I89" s="101">
        <v>0.29034374</v>
      </c>
      <c r="J89" s="102">
        <v>0.29034374</v>
      </c>
      <c r="M89" s="17">
        <v>9.79999999999998</v>
      </c>
      <c r="N89" s="18">
        <v>23</v>
      </c>
      <c r="O89" s="55">
        <f t="shared" si="0"/>
        <v>0.020157756354075372</v>
      </c>
      <c r="P89" s="18">
        <v>14</v>
      </c>
      <c r="Q89" s="55">
        <f t="shared" si="1"/>
        <v>0.011904761904761904</v>
      </c>
    </row>
    <row r="90" spans="1:17" ht="12.75">
      <c r="A90" s="74"/>
      <c r="B90" s="80">
        <v>470</v>
      </c>
      <c r="C90" s="81">
        <v>2.36028821E-11</v>
      </c>
      <c r="D90" s="82">
        <v>7.88640846E-11</v>
      </c>
      <c r="E90" s="83">
        <v>1.02466967E-10</v>
      </c>
      <c r="F90" s="84">
        <v>0.769653745</v>
      </c>
      <c r="H90" s="23">
        <v>38.0320816</v>
      </c>
      <c r="I90" s="101">
        <v>0.24093681</v>
      </c>
      <c r="J90" s="102">
        <v>0.24093681</v>
      </c>
      <c r="M90" s="17">
        <v>9.89999999999998</v>
      </c>
      <c r="N90" s="18">
        <v>22</v>
      </c>
      <c r="O90" s="55">
        <f t="shared" si="0"/>
        <v>0.019281332164767746</v>
      </c>
      <c r="P90" s="18">
        <v>20</v>
      </c>
      <c r="Q90" s="55">
        <f t="shared" si="1"/>
        <v>0.017006802721088437</v>
      </c>
    </row>
    <row r="91" spans="1:17" ht="12.75">
      <c r="A91" s="74"/>
      <c r="B91" s="80">
        <v>475</v>
      </c>
      <c r="C91" s="81">
        <v>2.34486858E-11</v>
      </c>
      <c r="D91" s="82">
        <v>7.85832771E-11</v>
      </c>
      <c r="E91" s="83">
        <v>1.02031963E-10</v>
      </c>
      <c r="F91" s="84">
        <v>0.770182939</v>
      </c>
      <c r="H91" s="23">
        <v>40.02995682</v>
      </c>
      <c r="I91" s="101">
        <v>0.20651606</v>
      </c>
      <c r="J91" s="102">
        <v>0.20651606</v>
      </c>
      <c r="M91" s="17">
        <v>9.99999999999998</v>
      </c>
      <c r="N91" s="18">
        <v>29</v>
      </c>
      <c r="O91" s="55">
        <f t="shared" si="0"/>
        <v>0.025416301489921123</v>
      </c>
      <c r="P91" s="18">
        <v>23</v>
      </c>
      <c r="Q91" s="55">
        <f t="shared" si="1"/>
        <v>0.0195578231292517</v>
      </c>
    </row>
    <row r="92" spans="1:17" ht="12.75">
      <c r="A92" s="74"/>
      <c r="B92" s="80">
        <v>480</v>
      </c>
      <c r="C92" s="81">
        <v>2.29480376E-11</v>
      </c>
      <c r="D92" s="82">
        <v>7.9409757E-11</v>
      </c>
      <c r="E92" s="83">
        <v>1.02357795E-10</v>
      </c>
      <c r="F92" s="84">
        <v>0.775805666</v>
      </c>
      <c r="H92" s="23">
        <v>42.02782822</v>
      </c>
      <c r="I92" s="101">
        <v>0.17468072</v>
      </c>
      <c r="J92" s="102">
        <v>0.17468072</v>
      </c>
      <c r="M92" s="17">
        <v>10.1</v>
      </c>
      <c r="N92" s="18">
        <v>16</v>
      </c>
      <c r="O92" s="55">
        <f t="shared" si="0"/>
        <v>0.014022787028921999</v>
      </c>
      <c r="P92" s="18">
        <v>12</v>
      </c>
      <c r="Q92" s="55">
        <f t="shared" si="1"/>
        <v>0.01020408163265306</v>
      </c>
    </row>
    <row r="93" spans="1:17" ht="12.75">
      <c r="A93" s="74"/>
      <c r="B93" s="80">
        <v>485</v>
      </c>
      <c r="C93" s="81">
        <v>2.25887571E-11</v>
      </c>
      <c r="D93" s="82">
        <v>8.05529069E-11</v>
      </c>
      <c r="E93" s="83">
        <v>1.03141664E-10</v>
      </c>
      <c r="F93" s="84">
        <v>0.780992896</v>
      </c>
      <c r="H93" s="23">
        <v>44.02570343</v>
      </c>
      <c r="I93" s="101">
        <v>0.148123</v>
      </c>
      <c r="J93" s="102">
        <v>0.148123</v>
      </c>
      <c r="M93" s="17">
        <v>10.2</v>
      </c>
      <c r="N93" s="18">
        <v>11</v>
      </c>
      <c r="O93" s="55">
        <f t="shared" si="0"/>
        <v>0.009640666082383873</v>
      </c>
      <c r="P93" s="18">
        <v>11</v>
      </c>
      <c r="Q93" s="55">
        <f t="shared" si="1"/>
        <v>0.00935374149659864</v>
      </c>
    </row>
    <row r="94" spans="1:17" ht="12.75">
      <c r="A94" s="74"/>
      <c r="B94" s="80">
        <v>490</v>
      </c>
      <c r="C94" s="81">
        <v>2.08565343E-11</v>
      </c>
      <c r="D94" s="82">
        <v>8.35070975E-11</v>
      </c>
      <c r="E94" s="83">
        <v>1.04363632E-10</v>
      </c>
      <c r="F94" s="84">
        <v>0.800155151</v>
      </c>
      <c r="H94" s="23">
        <v>46.02357483</v>
      </c>
      <c r="I94" s="101">
        <v>0.12927462</v>
      </c>
      <c r="J94" s="102">
        <v>0.12927462</v>
      </c>
      <c r="M94" s="17">
        <v>10.3</v>
      </c>
      <c r="N94" s="18">
        <v>9</v>
      </c>
      <c r="O94" s="55">
        <f t="shared" si="0"/>
        <v>0.007887817703768623</v>
      </c>
      <c r="P94" s="18">
        <v>10</v>
      </c>
      <c r="Q94" s="55">
        <f t="shared" si="1"/>
        <v>0.008503401360544218</v>
      </c>
    </row>
    <row r="95" spans="1:17" ht="12.75">
      <c r="A95" s="74"/>
      <c r="B95" s="80">
        <v>495</v>
      </c>
      <c r="C95" s="81">
        <v>1.89041408E-11</v>
      </c>
      <c r="D95" s="82">
        <v>8.67447888E-11</v>
      </c>
      <c r="E95" s="83">
        <v>1.0564893E-10</v>
      </c>
      <c r="F95" s="84">
        <v>0.821066423</v>
      </c>
      <c r="H95" s="23">
        <v>48.02145004</v>
      </c>
      <c r="I95" s="101">
        <v>0.11086589</v>
      </c>
      <c r="J95" s="102">
        <v>0.11086589</v>
      </c>
      <c r="M95" s="17">
        <v>10.4</v>
      </c>
      <c r="N95" s="18">
        <v>9</v>
      </c>
      <c r="O95" s="55">
        <f t="shared" si="0"/>
        <v>0.007887817703768623</v>
      </c>
      <c r="P95" s="18">
        <v>15</v>
      </c>
      <c r="Q95" s="55">
        <f t="shared" si="1"/>
        <v>0.012755102040816327</v>
      </c>
    </row>
    <row r="96" spans="1:17" ht="12.75">
      <c r="A96" s="74"/>
      <c r="B96" s="80">
        <v>500</v>
      </c>
      <c r="C96" s="81">
        <v>1.60204915E-11</v>
      </c>
      <c r="D96" s="82">
        <v>9.20341418E-11</v>
      </c>
      <c r="E96" s="83">
        <v>1.08054633E-10</v>
      </c>
      <c r="F96" s="84">
        <v>0.851737117</v>
      </c>
      <c r="H96" s="23">
        <v>50.01932144</v>
      </c>
      <c r="I96" s="101">
        <v>0.09630856</v>
      </c>
      <c r="J96" s="102">
        <v>0.09630856</v>
      </c>
      <c r="M96" s="17">
        <v>10.5</v>
      </c>
      <c r="N96" s="18">
        <v>15</v>
      </c>
      <c r="O96" s="55">
        <f t="shared" si="0"/>
        <v>0.013146362839614373</v>
      </c>
      <c r="P96" s="18">
        <v>12</v>
      </c>
      <c r="Q96" s="55">
        <f t="shared" si="1"/>
        <v>0.01020408163265306</v>
      </c>
    </row>
    <row r="97" spans="1:17" ht="12.75">
      <c r="A97" s="74"/>
      <c r="B97" s="80">
        <v>505</v>
      </c>
      <c r="C97" s="81">
        <v>1.32276303E-11</v>
      </c>
      <c r="D97" s="82">
        <v>9.70878201E-11</v>
      </c>
      <c r="E97" s="83">
        <v>1.1031545E-10</v>
      </c>
      <c r="F97" s="84">
        <v>0.880092677</v>
      </c>
      <c r="H97" s="23">
        <v>52.01719666</v>
      </c>
      <c r="I97" s="101">
        <v>0.08784207</v>
      </c>
      <c r="J97" s="102">
        <v>0.08784207</v>
      </c>
      <c r="M97" s="17">
        <v>10.6</v>
      </c>
      <c r="N97" s="18">
        <v>19</v>
      </c>
      <c r="O97" s="55">
        <f t="shared" si="0"/>
        <v>0.016652059596844872</v>
      </c>
      <c r="P97" s="18">
        <v>6</v>
      </c>
      <c r="Q97" s="55">
        <f t="shared" si="1"/>
        <v>0.00510204081632653</v>
      </c>
    </row>
    <row r="98" spans="1:17" ht="12.75">
      <c r="A98" s="74"/>
      <c r="B98" s="80">
        <v>510</v>
      </c>
      <c r="C98" s="81">
        <v>1.05534333E-11</v>
      </c>
      <c r="D98" s="82">
        <v>1.0223575E-10</v>
      </c>
      <c r="E98" s="83">
        <v>1.12789184E-10</v>
      </c>
      <c r="F98" s="84">
        <v>0.906432222</v>
      </c>
      <c r="H98" s="23">
        <v>54.01507187</v>
      </c>
      <c r="I98" s="101">
        <v>0.07994909</v>
      </c>
      <c r="J98" s="102">
        <v>0.07994909</v>
      </c>
      <c r="M98" s="17">
        <v>10.7</v>
      </c>
      <c r="N98" s="18">
        <v>13</v>
      </c>
      <c r="O98" s="55">
        <f t="shared" si="0"/>
        <v>0.011393514460999123</v>
      </c>
      <c r="P98" s="18">
        <v>6</v>
      </c>
      <c r="Q98" s="55">
        <f t="shared" si="1"/>
        <v>0.00510204081632653</v>
      </c>
    </row>
    <row r="99" spans="1:17" ht="12.75">
      <c r="A99" s="74"/>
      <c r="B99" s="80">
        <v>515</v>
      </c>
      <c r="C99" s="81">
        <v>8.63297274E-12</v>
      </c>
      <c r="D99" s="82">
        <v>1.05931143E-10</v>
      </c>
      <c r="E99" s="83">
        <v>1.14564116E-10</v>
      </c>
      <c r="F99" s="84">
        <v>0.924645054</v>
      </c>
      <c r="H99" s="23">
        <v>56.01294327</v>
      </c>
      <c r="I99" s="101">
        <v>0.06993103</v>
      </c>
      <c r="J99" s="102">
        <v>0.06993103</v>
      </c>
      <c r="M99" s="17">
        <v>10.8</v>
      </c>
      <c r="N99" s="18">
        <v>12</v>
      </c>
      <c r="O99" s="55">
        <f t="shared" si="0"/>
        <v>0.010517090271691499</v>
      </c>
      <c r="P99" s="18">
        <v>5</v>
      </c>
      <c r="Q99" s="55">
        <f t="shared" si="1"/>
        <v>0.004251700680272109</v>
      </c>
    </row>
    <row r="100" spans="1:17" ht="12.75">
      <c r="A100" s="74"/>
      <c r="B100" s="80">
        <v>520</v>
      </c>
      <c r="C100" s="81">
        <v>6.74475482E-12</v>
      </c>
      <c r="D100" s="82">
        <v>1.09227685E-10</v>
      </c>
      <c r="E100" s="83">
        <v>1.15972439E-10</v>
      </c>
      <c r="F100" s="84">
        <v>0.941841744</v>
      </c>
      <c r="H100" s="23">
        <v>58.01081848</v>
      </c>
      <c r="I100" s="101">
        <v>0.06422169</v>
      </c>
      <c r="J100" s="102">
        <v>0.06422169</v>
      </c>
      <c r="M100" s="17">
        <v>10.9</v>
      </c>
      <c r="N100" s="18">
        <v>13</v>
      </c>
      <c r="O100" s="55">
        <f t="shared" si="0"/>
        <v>0.011393514460999123</v>
      </c>
      <c r="P100" s="18">
        <v>4</v>
      </c>
      <c r="Q100" s="55">
        <f t="shared" si="1"/>
        <v>0.003401360544217687</v>
      </c>
    </row>
    <row r="101" spans="1:17" ht="12.75">
      <c r="A101" s="74"/>
      <c r="B101" s="80">
        <v>525</v>
      </c>
      <c r="C101" s="81">
        <v>5.9628771E-12</v>
      </c>
      <c r="D101" s="82">
        <v>1.11105964E-10</v>
      </c>
      <c r="E101" s="83">
        <v>1.17068841E-10</v>
      </c>
      <c r="F101" s="84">
        <v>0.949065208</v>
      </c>
      <c r="H101" s="23">
        <v>60.00868988</v>
      </c>
      <c r="I101" s="101">
        <v>0.05629825</v>
      </c>
      <c r="J101" s="102">
        <v>0.05629825</v>
      </c>
      <c r="M101" s="17">
        <v>11</v>
      </c>
      <c r="N101" s="18">
        <v>9</v>
      </c>
      <c r="O101" s="55">
        <f t="shared" si="0"/>
        <v>0.007887817703768623</v>
      </c>
      <c r="P101" s="18">
        <v>5</v>
      </c>
      <c r="Q101" s="55">
        <f t="shared" si="1"/>
        <v>0.004251700680272109</v>
      </c>
    </row>
    <row r="102" spans="1:17" ht="12.75">
      <c r="A102" s="74"/>
      <c r="B102" s="80">
        <v>530</v>
      </c>
      <c r="C102" s="81">
        <v>5.12828555E-12</v>
      </c>
      <c r="D102" s="82">
        <v>1.12557659E-10</v>
      </c>
      <c r="E102" s="83">
        <v>1.17685944E-10</v>
      </c>
      <c r="F102" s="84">
        <v>0.956423976</v>
      </c>
      <c r="H102" s="23">
        <v>62.00656509</v>
      </c>
      <c r="I102" s="101">
        <v>0.05142413</v>
      </c>
      <c r="J102" s="102">
        <v>0.05142413</v>
      </c>
      <c r="M102" s="17">
        <v>11.1</v>
      </c>
      <c r="N102" s="18">
        <v>4</v>
      </c>
      <c r="O102" s="55">
        <f t="shared" si="0"/>
        <v>0.0035056967572304996</v>
      </c>
      <c r="P102" s="18">
        <v>9</v>
      </c>
      <c r="Q102" s="55">
        <f t="shared" si="1"/>
        <v>0.007653061224489796</v>
      </c>
    </row>
    <row r="103" spans="1:17" ht="12.75">
      <c r="A103" s="74"/>
      <c r="B103" s="80">
        <v>535</v>
      </c>
      <c r="C103" s="81">
        <v>4.69953289E-12</v>
      </c>
      <c r="D103" s="82">
        <v>1.13315817E-10</v>
      </c>
      <c r="E103" s="83">
        <v>1.1801535E-10</v>
      </c>
      <c r="F103" s="84">
        <v>0.96017863</v>
      </c>
      <c r="H103" s="23">
        <v>64.00444031</v>
      </c>
      <c r="I103" s="101">
        <v>0.04776265</v>
      </c>
      <c r="J103" s="102">
        <v>0.04776265</v>
      </c>
      <c r="M103" s="17">
        <v>11.2</v>
      </c>
      <c r="N103" s="18">
        <v>4</v>
      </c>
      <c r="O103" s="55">
        <f t="shared" si="0"/>
        <v>0.0035056967572304996</v>
      </c>
      <c r="P103" s="18">
        <v>6</v>
      </c>
      <c r="Q103" s="55">
        <f t="shared" si="1"/>
        <v>0.00510204081632653</v>
      </c>
    </row>
    <row r="104" spans="1:17" ht="12.75">
      <c r="A104" s="74"/>
      <c r="B104" s="80">
        <v>540</v>
      </c>
      <c r="C104" s="81">
        <v>4.38200102E-12</v>
      </c>
      <c r="D104" s="82">
        <v>1.14257002E-10</v>
      </c>
      <c r="E104" s="83">
        <v>1.18639003E-10</v>
      </c>
      <c r="F104" s="84">
        <v>0.963064415</v>
      </c>
      <c r="H104" s="23">
        <v>66.00231171</v>
      </c>
      <c r="I104" s="101">
        <v>0.04254087</v>
      </c>
      <c r="J104" s="102">
        <v>0.04254087</v>
      </c>
      <c r="M104" s="17">
        <v>11.3</v>
      </c>
      <c r="N104" s="18">
        <v>11</v>
      </c>
      <c r="O104" s="55">
        <f t="shared" si="0"/>
        <v>0.009640666082383873</v>
      </c>
      <c r="P104" s="18">
        <v>4</v>
      </c>
      <c r="Q104" s="55">
        <f t="shared" si="1"/>
        <v>0.003401360544217687</v>
      </c>
    </row>
    <row r="105" spans="1:17" ht="12.75">
      <c r="A105" s="74"/>
      <c r="B105" s="80">
        <v>545</v>
      </c>
      <c r="C105" s="81">
        <v>4.50700343E-12</v>
      </c>
      <c r="D105" s="82">
        <v>1.13808666E-10</v>
      </c>
      <c r="E105" s="83">
        <v>1.1831567E-10</v>
      </c>
      <c r="F105" s="84">
        <v>0.961906961</v>
      </c>
      <c r="H105" s="23">
        <v>68.00018311</v>
      </c>
      <c r="I105" s="101">
        <v>0.04053809</v>
      </c>
      <c r="J105" s="102">
        <v>0.04053809</v>
      </c>
      <c r="M105" s="17">
        <v>11.4</v>
      </c>
      <c r="N105" s="18">
        <v>5</v>
      </c>
      <c r="O105" s="55">
        <f t="shared" si="0"/>
        <v>0.0043821209465381246</v>
      </c>
      <c r="P105" s="18">
        <v>4</v>
      </c>
      <c r="Q105" s="55">
        <f t="shared" si="1"/>
        <v>0.003401360544217687</v>
      </c>
    </row>
    <row r="106" spans="1:17" ht="12.75">
      <c r="A106" s="74"/>
      <c r="B106" s="80">
        <v>550</v>
      </c>
      <c r="C106" s="81">
        <v>3.90756358E-12</v>
      </c>
      <c r="D106" s="82">
        <v>1.15362058E-10</v>
      </c>
      <c r="E106" s="83">
        <v>1.19269622E-10</v>
      </c>
      <c r="F106" s="84">
        <v>0.967237562</v>
      </c>
      <c r="H106" s="23">
        <v>69.99806213</v>
      </c>
      <c r="I106" s="101">
        <v>0.03632575</v>
      </c>
      <c r="J106" s="102">
        <v>0.03632575</v>
      </c>
      <c r="M106" s="17">
        <v>11.5</v>
      </c>
      <c r="N106" s="18">
        <v>12</v>
      </c>
      <c r="O106" s="55">
        <f aca="true" t="shared" si="2" ref="O106:O169">N106/N$192</f>
        <v>0.010517090271691499</v>
      </c>
      <c r="P106" s="18">
        <v>5</v>
      </c>
      <c r="Q106" s="55">
        <f aca="true" t="shared" si="3" ref="Q106:Q169">P106/P$192</f>
        <v>0.004251700680272109</v>
      </c>
    </row>
    <row r="107" spans="1:17" ht="12.75">
      <c r="A107" s="74"/>
      <c r="B107" s="80">
        <v>555</v>
      </c>
      <c r="C107" s="81">
        <v>4.49577957E-12</v>
      </c>
      <c r="D107" s="82">
        <v>1.14735898E-10</v>
      </c>
      <c r="E107" s="83">
        <v>1.19231677E-10</v>
      </c>
      <c r="F107" s="84">
        <v>0.962293749</v>
      </c>
      <c r="H107" s="23">
        <v>71.99593353</v>
      </c>
      <c r="I107" s="101">
        <v>0.03341643</v>
      </c>
      <c r="J107" s="102">
        <v>0.03341643</v>
      </c>
      <c r="M107" s="17">
        <v>11.6</v>
      </c>
      <c r="N107" s="18">
        <v>5</v>
      </c>
      <c r="O107" s="55">
        <f t="shared" si="2"/>
        <v>0.0043821209465381246</v>
      </c>
      <c r="P107" s="18">
        <v>5</v>
      </c>
      <c r="Q107" s="55">
        <f t="shared" si="3"/>
        <v>0.004251700680272109</v>
      </c>
    </row>
    <row r="108" spans="1:17" ht="12.75">
      <c r="A108" s="74"/>
      <c r="B108" s="80">
        <v>560</v>
      </c>
      <c r="C108" s="81">
        <v>4.37232453E-12</v>
      </c>
      <c r="D108" s="82">
        <v>1.14547426E-10</v>
      </c>
      <c r="E108" s="83">
        <v>1.1891975E-10</v>
      </c>
      <c r="F108" s="84">
        <v>0.963232983</v>
      </c>
      <c r="H108" s="23">
        <v>73.99380493</v>
      </c>
      <c r="I108" s="101">
        <v>0.02964044</v>
      </c>
      <c r="J108" s="102">
        <v>0.02964044</v>
      </c>
      <c r="M108" s="17">
        <v>11.7</v>
      </c>
      <c r="N108" s="18">
        <v>3</v>
      </c>
      <c r="O108" s="55">
        <f t="shared" si="2"/>
        <v>0.0026292725679228747</v>
      </c>
      <c r="P108" s="18">
        <v>2</v>
      </c>
      <c r="Q108" s="55">
        <f t="shared" si="3"/>
        <v>0.0017006802721088435</v>
      </c>
    </row>
    <row r="109" spans="1:17" ht="12.75">
      <c r="A109" s="74"/>
      <c r="B109" s="80">
        <v>565</v>
      </c>
      <c r="C109" s="81">
        <v>4.62818825E-12</v>
      </c>
      <c r="D109" s="82">
        <v>1.14720793E-10</v>
      </c>
      <c r="E109" s="83">
        <v>1.19348981E-10</v>
      </c>
      <c r="F109" s="84">
        <v>0.961221385</v>
      </c>
      <c r="H109" s="23">
        <v>75.99167633</v>
      </c>
      <c r="I109" s="101">
        <v>0.02759665</v>
      </c>
      <c r="J109" s="102">
        <v>0.02759665</v>
      </c>
      <c r="M109" s="17">
        <v>11.8</v>
      </c>
      <c r="N109" s="18">
        <v>7</v>
      </c>
      <c r="O109" s="55">
        <f t="shared" si="2"/>
        <v>0.006134969325153374</v>
      </c>
      <c r="P109" s="18">
        <v>1</v>
      </c>
      <c r="Q109" s="55">
        <f t="shared" si="3"/>
        <v>0.0008503401360544217</v>
      </c>
    </row>
    <row r="110" spans="1:17" ht="12.75">
      <c r="A110" s="74"/>
      <c r="B110" s="80">
        <v>570</v>
      </c>
      <c r="C110" s="81">
        <v>4.89533877E-12</v>
      </c>
      <c r="D110" s="82">
        <v>1.1472193E-10</v>
      </c>
      <c r="E110" s="83">
        <v>1.19617269E-10</v>
      </c>
      <c r="F110" s="84">
        <v>0.959074983</v>
      </c>
      <c r="H110" s="23">
        <v>77.98955536</v>
      </c>
      <c r="I110" s="101">
        <v>0.02637793</v>
      </c>
      <c r="J110" s="102">
        <v>0.02637793</v>
      </c>
      <c r="M110" s="17">
        <v>11.9</v>
      </c>
      <c r="N110" s="18">
        <v>3</v>
      </c>
      <c r="O110" s="55">
        <f t="shared" si="2"/>
        <v>0.0026292725679228747</v>
      </c>
      <c r="P110" s="18">
        <v>1</v>
      </c>
      <c r="Q110" s="55">
        <f t="shared" si="3"/>
        <v>0.0008503401360544217</v>
      </c>
    </row>
    <row r="111" spans="1:17" ht="12.75">
      <c r="A111" s="74"/>
      <c r="B111" s="80">
        <v>575</v>
      </c>
      <c r="C111" s="81">
        <v>5.23135226E-12</v>
      </c>
      <c r="D111" s="82">
        <v>1.13591464E-10</v>
      </c>
      <c r="E111" s="83">
        <v>1.18822816E-10</v>
      </c>
      <c r="F111" s="84">
        <v>0.955973504</v>
      </c>
      <c r="H111" s="23">
        <v>79.98742676</v>
      </c>
      <c r="I111" s="101">
        <v>0.02286852</v>
      </c>
      <c r="J111" s="102">
        <v>0.02286852</v>
      </c>
      <c r="M111" s="17">
        <v>12</v>
      </c>
      <c r="N111" s="18">
        <v>3</v>
      </c>
      <c r="O111" s="55">
        <f t="shared" si="2"/>
        <v>0.0026292725679228747</v>
      </c>
      <c r="P111" s="18">
        <v>3</v>
      </c>
      <c r="Q111" s="55">
        <f t="shared" si="3"/>
        <v>0.002551020408163265</v>
      </c>
    </row>
    <row r="112" spans="1:17" ht="12.75">
      <c r="A112" s="74"/>
      <c r="B112" s="80">
        <v>580</v>
      </c>
      <c r="C112" s="81">
        <v>5.47791099E-12</v>
      </c>
      <c r="D112" s="82">
        <v>1.13256221E-10</v>
      </c>
      <c r="E112" s="83">
        <v>1.18734132E-10</v>
      </c>
      <c r="F112" s="84">
        <v>0.953864058</v>
      </c>
      <c r="H112" s="23">
        <v>81.98529816</v>
      </c>
      <c r="I112" s="101">
        <v>0.02143255</v>
      </c>
      <c r="J112" s="102">
        <v>0.02143255</v>
      </c>
      <c r="M112" s="17">
        <v>12.1</v>
      </c>
      <c r="N112" s="18">
        <v>3</v>
      </c>
      <c r="O112" s="55">
        <f t="shared" si="2"/>
        <v>0.0026292725679228747</v>
      </c>
      <c r="P112" s="18">
        <v>2</v>
      </c>
      <c r="Q112" s="55">
        <f t="shared" si="3"/>
        <v>0.0017006802721088435</v>
      </c>
    </row>
    <row r="113" spans="1:17" ht="12.75">
      <c r="A113" s="74"/>
      <c r="B113" s="80">
        <v>585</v>
      </c>
      <c r="C113" s="81">
        <v>5.52993128E-12</v>
      </c>
      <c r="D113" s="82">
        <v>1.13149904E-10</v>
      </c>
      <c r="E113" s="83">
        <v>1.18679835E-10</v>
      </c>
      <c r="F113" s="84">
        <v>0.953404626</v>
      </c>
      <c r="H113" s="23">
        <v>83.98316956</v>
      </c>
      <c r="I113" s="101">
        <v>0.01988621</v>
      </c>
      <c r="J113" s="102">
        <v>0.01988621</v>
      </c>
      <c r="M113" s="17">
        <v>12.2</v>
      </c>
      <c r="N113" s="18">
        <v>3</v>
      </c>
      <c r="O113" s="55">
        <f t="shared" si="2"/>
        <v>0.0026292725679228747</v>
      </c>
      <c r="P113" s="18">
        <v>2</v>
      </c>
      <c r="Q113" s="55">
        <f t="shared" si="3"/>
        <v>0.0017006802721088435</v>
      </c>
    </row>
    <row r="114" spans="1:17" ht="12.75">
      <c r="A114" s="74"/>
      <c r="B114" s="80">
        <v>590</v>
      </c>
      <c r="C114" s="81">
        <v>5.97060382E-12</v>
      </c>
      <c r="D114" s="82">
        <v>1.12948849E-10</v>
      </c>
      <c r="E114" s="83">
        <v>1.18919453E-10</v>
      </c>
      <c r="F114" s="84">
        <v>0.949792875</v>
      </c>
      <c r="H114" s="23">
        <v>85.98104858</v>
      </c>
      <c r="I114" s="101">
        <v>0.01771549</v>
      </c>
      <c r="J114" s="102">
        <v>0.01771549</v>
      </c>
      <c r="M114" s="17">
        <v>12.3</v>
      </c>
      <c r="N114" s="18">
        <v>2</v>
      </c>
      <c r="O114" s="55">
        <f t="shared" si="2"/>
        <v>0.0017528483786152498</v>
      </c>
      <c r="P114" s="18">
        <v>3</v>
      </c>
      <c r="Q114" s="55">
        <f t="shared" si="3"/>
        <v>0.002551020408163265</v>
      </c>
    </row>
    <row r="115" spans="1:17" ht="12.75">
      <c r="A115" s="74"/>
      <c r="B115" s="80">
        <v>595</v>
      </c>
      <c r="C115" s="81">
        <v>5.98028301E-12</v>
      </c>
      <c r="D115" s="82">
        <v>1.1344934E-10</v>
      </c>
      <c r="E115" s="83">
        <v>1.19429623E-10</v>
      </c>
      <c r="F115" s="84">
        <v>0.949926301</v>
      </c>
      <c r="H115" s="23">
        <v>87.97891998</v>
      </c>
      <c r="I115" s="101">
        <v>0.01830275</v>
      </c>
      <c r="J115" s="102">
        <v>0.01830275</v>
      </c>
      <c r="M115" s="17">
        <v>12.4</v>
      </c>
      <c r="N115" s="18">
        <v>1</v>
      </c>
      <c r="O115" s="55">
        <f t="shared" si="2"/>
        <v>0.0008764241893076249</v>
      </c>
      <c r="P115" s="18">
        <v>3</v>
      </c>
      <c r="Q115" s="55">
        <f t="shared" si="3"/>
        <v>0.002551020408163265</v>
      </c>
    </row>
    <row r="116" spans="1:17" ht="12.75">
      <c r="A116" s="74"/>
      <c r="B116" s="80">
        <v>600</v>
      </c>
      <c r="C116" s="81">
        <v>6.38560739E-12</v>
      </c>
      <c r="D116" s="82">
        <v>1.12357152E-10</v>
      </c>
      <c r="E116" s="83">
        <v>1.18742759E-10</v>
      </c>
      <c r="F116" s="84">
        <v>0.946223185</v>
      </c>
      <c r="H116" s="23">
        <v>89.97679138</v>
      </c>
      <c r="I116" s="101">
        <v>0.01493221</v>
      </c>
      <c r="J116" s="102">
        <v>0.01493221</v>
      </c>
      <c r="M116" s="17">
        <v>12.5</v>
      </c>
      <c r="N116" s="18">
        <v>2</v>
      </c>
      <c r="O116" s="55">
        <f t="shared" si="2"/>
        <v>0.0017528483786152498</v>
      </c>
      <c r="P116" s="18">
        <v>3</v>
      </c>
      <c r="Q116" s="55">
        <f t="shared" si="3"/>
        <v>0.002551020408163265</v>
      </c>
    </row>
    <row r="117" spans="1:17" ht="12.75">
      <c r="A117" s="74"/>
      <c r="B117" s="80">
        <v>605</v>
      </c>
      <c r="C117" s="81">
        <v>6.24217303E-12</v>
      </c>
      <c r="D117" s="82">
        <v>1.13126399E-10</v>
      </c>
      <c r="E117" s="83">
        <v>1.19368572E-10</v>
      </c>
      <c r="F117" s="84">
        <v>0.947706729</v>
      </c>
      <c r="H117" s="23">
        <v>91.97467041</v>
      </c>
      <c r="I117" s="101">
        <v>0.01438607</v>
      </c>
      <c r="J117" s="102">
        <v>0.01438607</v>
      </c>
      <c r="M117" s="17">
        <v>12.6</v>
      </c>
      <c r="N117" s="18">
        <v>0</v>
      </c>
      <c r="O117" s="55">
        <f t="shared" si="2"/>
        <v>0</v>
      </c>
      <c r="P117" s="18">
        <v>5</v>
      </c>
      <c r="Q117" s="55">
        <f t="shared" si="3"/>
        <v>0.004251700680272109</v>
      </c>
    </row>
    <row r="118" spans="1:17" ht="12.75">
      <c r="A118" s="74"/>
      <c r="B118" s="80">
        <v>610</v>
      </c>
      <c r="C118" s="81">
        <v>6.34834448E-12</v>
      </c>
      <c r="D118" s="82">
        <v>1.12932032E-10</v>
      </c>
      <c r="E118" s="83">
        <v>1.19280377E-10</v>
      </c>
      <c r="F118" s="84">
        <v>0.946777964</v>
      </c>
      <c r="H118" s="23">
        <v>93.97254181</v>
      </c>
      <c r="I118" s="101">
        <v>0.01313154</v>
      </c>
      <c r="J118" s="102">
        <v>0.01313154</v>
      </c>
      <c r="M118" s="17">
        <v>12.7</v>
      </c>
      <c r="N118" s="18">
        <v>0</v>
      </c>
      <c r="O118" s="55">
        <f t="shared" si="2"/>
        <v>0</v>
      </c>
      <c r="P118" s="18">
        <v>0</v>
      </c>
      <c r="Q118" s="55">
        <f t="shared" si="3"/>
        <v>0</v>
      </c>
    </row>
    <row r="119" spans="1:17" ht="12.75">
      <c r="A119" s="74"/>
      <c r="B119" s="80">
        <v>615</v>
      </c>
      <c r="C119" s="81">
        <v>6.76178416E-12</v>
      </c>
      <c r="D119" s="82">
        <v>1.1289285E-10</v>
      </c>
      <c r="E119" s="83">
        <v>1.19654634E-10</v>
      </c>
      <c r="F119" s="84">
        <v>0.943489158</v>
      </c>
      <c r="H119" s="23">
        <v>95.97041321</v>
      </c>
      <c r="I119" s="101">
        <v>0.0125571</v>
      </c>
      <c r="J119" s="102">
        <v>0.0125571</v>
      </c>
      <c r="M119" s="17">
        <v>12.8</v>
      </c>
      <c r="N119" s="18">
        <v>0</v>
      </c>
      <c r="O119" s="55">
        <f t="shared" si="2"/>
        <v>0</v>
      </c>
      <c r="P119" s="18">
        <v>1</v>
      </c>
      <c r="Q119" s="55">
        <f t="shared" si="3"/>
        <v>0.0008503401360544217</v>
      </c>
    </row>
    <row r="120" spans="1:17" ht="12.75">
      <c r="A120" s="74"/>
      <c r="B120" s="80">
        <v>620</v>
      </c>
      <c r="C120" s="81">
        <v>6.90182524E-12</v>
      </c>
      <c r="D120" s="82">
        <v>1.11534248E-10</v>
      </c>
      <c r="E120" s="83">
        <v>1.18436073E-10</v>
      </c>
      <c r="F120" s="84">
        <v>0.941725312</v>
      </c>
      <c r="H120" s="23">
        <v>97.96828461</v>
      </c>
      <c r="I120" s="101">
        <v>0.01202271</v>
      </c>
      <c r="J120" s="102">
        <v>0.01202271</v>
      </c>
      <c r="M120" s="17">
        <v>12.9</v>
      </c>
      <c r="N120" s="18">
        <v>3</v>
      </c>
      <c r="O120" s="55">
        <f t="shared" si="2"/>
        <v>0.0026292725679228747</v>
      </c>
      <c r="P120" s="18">
        <v>0</v>
      </c>
      <c r="Q120" s="55">
        <f t="shared" si="3"/>
        <v>0</v>
      </c>
    </row>
    <row r="121" spans="1:17" ht="12.75">
      <c r="A121" s="74"/>
      <c r="B121" s="80">
        <v>625</v>
      </c>
      <c r="C121" s="81">
        <v>6.91889458E-12</v>
      </c>
      <c r="D121" s="82">
        <v>1.11786735E-10</v>
      </c>
      <c r="E121" s="83">
        <v>1.18705629E-10</v>
      </c>
      <c r="F121" s="84">
        <v>0.941713846</v>
      </c>
      <c r="H121" s="23">
        <v>99.96616364</v>
      </c>
      <c r="I121" s="101">
        <v>0.01170053</v>
      </c>
      <c r="J121" s="102">
        <v>0.01170053</v>
      </c>
      <c r="M121" s="17">
        <v>13</v>
      </c>
      <c r="N121" s="18">
        <v>1</v>
      </c>
      <c r="O121" s="55">
        <f t="shared" si="2"/>
        <v>0.0008764241893076249</v>
      </c>
      <c r="P121" s="18">
        <v>0</v>
      </c>
      <c r="Q121" s="55">
        <f t="shared" si="3"/>
        <v>0</v>
      </c>
    </row>
    <row r="122" spans="1:17" ht="12.75">
      <c r="A122" s="74"/>
      <c r="B122" s="80">
        <v>630</v>
      </c>
      <c r="C122" s="81">
        <v>7.08616365E-12</v>
      </c>
      <c r="D122" s="82">
        <v>1.13029205E-10</v>
      </c>
      <c r="E122" s="83">
        <v>1.20115369E-10</v>
      </c>
      <c r="F122" s="84">
        <v>0.941005354</v>
      </c>
      <c r="H122" s="23">
        <v>101.964035</v>
      </c>
      <c r="I122" s="101">
        <v>0.01096011</v>
      </c>
      <c r="J122" s="102">
        <v>0.01096011</v>
      </c>
      <c r="M122" s="17">
        <v>13.1</v>
      </c>
      <c r="N122" s="18">
        <v>5</v>
      </c>
      <c r="O122" s="55">
        <f t="shared" si="2"/>
        <v>0.0043821209465381246</v>
      </c>
      <c r="P122" s="18">
        <v>1</v>
      </c>
      <c r="Q122" s="55">
        <f t="shared" si="3"/>
        <v>0.0008503401360544217</v>
      </c>
    </row>
    <row r="123" spans="1:17" ht="12.75">
      <c r="A123" s="74"/>
      <c r="B123" s="80">
        <v>635</v>
      </c>
      <c r="C123" s="81">
        <v>7.73712958E-12</v>
      </c>
      <c r="D123" s="82">
        <v>1.12472919E-10</v>
      </c>
      <c r="E123" s="83">
        <v>1.20210048E-10</v>
      </c>
      <c r="F123" s="84">
        <v>0.935636582</v>
      </c>
      <c r="H123" s="23">
        <v>103.9619064</v>
      </c>
      <c r="I123" s="101">
        <v>0.01061995</v>
      </c>
      <c r="J123" s="102">
        <v>0.01061995</v>
      </c>
      <c r="M123" s="17">
        <v>13.2</v>
      </c>
      <c r="N123" s="18">
        <v>2</v>
      </c>
      <c r="O123" s="55">
        <f t="shared" si="2"/>
        <v>0.0017528483786152498</v>
      </c>
      <c r="P123" s="18">
        <v>0</v>
      </c>
      <c r="Q123" s="55">
        <f t="shared" si="3"/>
        <v>0</v>
      </c>
    </row>
    <row r="124" spans="1:17" ht="12.75">
      <c r="A124" s="74"/>
      <c r="B124" s="80">
        <v>640</v>
      </c>
      <c r="C124" s="81">
        <v>8.66162556E-12</v>
      </c>
      <c r="D124" s="82">
        <v>1.10903381E-10</v>
      </c>
      <c r="E124" s="83">
        <v>1.19565007E-10</v>
      </c>
      <c r="F124" s="84">
        <v>0.927557186</v>
      </c>
      <c r="H124" s="23">
        <v>105.9597855</v>
      </c>
      <c r="I124" s="101">
        <v>0.01005459</v>
      </c>
      <c r="J124" s="102">
        <v>0.01005459</v>
      </c>
      <c r="M124" s="17">
        <v>13.3</v>
      </c>
      <c r="N124" s="18">
        <v>4</v>
      </c>
      <c r="O124" s="55">
        <f t="shared" si="2"/>
        <v>0.0035056967572304996</v>
      </c>
      <c r="P124" s="18">
        <v>0</v>
      </c>
      <c r="Q124" s="55">
        <f t="shared" si="3"/>
        <v>0</v>
      </c>
    </row>
    <row r="125" spans="1:17" ht="12.75">
      <c r="A125" s="74"/>
      <c r="B125" s="80">
        <v>645</v>
      </c>
      <c r="C125" s="81">
        <v>1.0743316E-11</v>
      </c>
      <c r="D125" s="82">
        <v>1.07635656E-10</v>
      </c>
      <c r="E125" s="83">
        <v>1.18378972E-10</v>
      </c>
      <c r="F125" s="84">
        <v>0.909246415</v>
      </c>
      <c r="H125" s="23">
        <v>107.9576569</v>
      </c>
      <c r="I125" s="101">
        <v>0.00975022</v>
      </c>
      <c r="J125" s="102">
        <v>0.00975022</v>
      </c>
      <c r="M125" s="17">
        <v>13.4</v>
      </c>
      <c r="N125" s="18">
        <v>3</v>
      </c>
      <c r="O125" s="55">
        <f t="shared" si="2"/>
        <v>0.0026292725679228747</v>
      </c>
      <c r="P125" s="18">
        <v>0</v>
      </c>
      <c r="Q125" s="55">
        <f t="shared" si="3"/>
        <v>0</v>
      </c>
    </row>
    <row r="126" spans="1:17" ht="12.75">
      <c r="A126" s="74"/>
      <c r="B126" s="80">
        <v>650</v>
      </c>
      <c r="C126" s="81">
        <v>1.17070677E-11</v>
      </c>
      <c r="D126" s="82">
        <v>1.05591402E-10</v>
      </c>
      <c r="E126" s="83">
        <v>1.17298469E-10</v>
      </c>
      <c r="F126" s="84">
        <v>0.900194199</v>
      </c>
      <c r="H126" s="23">
        <v>109.9555283</v>
      </c>
      <c r="I126" s="101">
        <v>0.00955253</v>
      </c>
      <c r="J126" s="102">
        <v>0.00955253</v>
      </c>
      <c r="M126" s="17">
        <v>13.5</v>
      </c>
      <c r="N126" s="18">
        <v>3</v>
      </c>
      <c r="O126" s="55">
        <f t="shared" si="2"/>
        <v>0.0026292725679228747</v>
      </c>
      <c r="P126" s="18">
        <v>1</v>
      </c>
      <c r="Q126" s="55">
        <f t="shared" si="3"/>
        <v>0.0008503401360544217</v>
      </c>
    </row>
    <row r="127" spans="1:17" ht="12.75">
      <c r="A127" s="74"/>
      <c r="B127" s="80">
        <v>655</v>
      </c>
      <c r="C127" s="81">
        <v>1.18745624E-11</v>
      </c>
      <c r="D127" s="82">
        <v>1.05899707E-10</v>
      </c>
      <c r="E127" s="83">
        <v>1.1777427E-10</v>
      </c>
      <c r="F127" s="84">
        <v>0.899175241</v>
      </c>
      <c r="H127" s="23">
        <v>111.9533997</v>
      </c>
      <c r="I127" s="101">
        <v>0.00913628</v>
      </c>
      <c r="J127" s="102">
        <v>0.00913628</v>
      </c>
      <c r="M127" s="17">
        <v>13.6</v>
      </c>
      <c r="N127" s="18">
        <v>2</v>
      </c>
      <c r="O127" s="55">
        <f t="shared" si="2"/>
        <v>0.0017528483786152498</v>
      </c>
      <c r="P127" s="18">
        <v>0</v>
      </c>
      <c r="Q127" s="55">
        <f t="shared" si="3"/>
        <v>0</v>
      </c>
    </row>
    <row r="128" spans="1:17" ht="12.75">
      <c r="A128" s="74"/>
      <c r="B128" s="80">
        <v>660</v>
      </c>
      <c r="C128" s="81">
        <v>1.31691181E-11</v>
      </c>
      <c r="D128" s="82">
        <v>1.03697682E-10</v>
      </c>
      <c r="E128" s="83">
        <v>1.168668E-10</v>
      </c>
      <c r="F128" s="84">
        <v>0.887315147</v>
      </c>
      <c r="H128" s="23">
        <v>113.9512787</v>
      </c>
      <c r="I128" s="101">
        <v>0.00889142</v>
      </c>
      <c r="J128" s="102">
        <v>0.00889142</v>
      </c>
      <c r="M128" s="17">
        <v>13.7</v>
      </c>
      <c r="N128" s="18">
        <v>2</v>
      </c>
      <c r="O128" s="55">
        <f t="shared" si="2"/>
        <v>0.0017528483786152498</v>
      </c>
      <c r="P128" s="18">
        <v>1</v>
      </c>
      <c r="Q128" s="55">
        <f t="shared" si="3"/>
        <v>0.0008503401360544217</v>
      </c>
    </row>
    <row r="129" spans="1:17" ht="12.75">
      <c r="A129" s="74"/>
      <c r="B129" s="80">
        <v>665</v>
      </c>
      <c r="C129" s="81">
        <v>1.54422589E-11</v>
      </c>
      <c r="D129" s="82">
        <v>9.95501665E-11</v>
      </c>
      <c r="E129" s="83">
        <v>1.14992425E-10</v>
      </c>
      <c r="F129" s="84">
        <v>0.865710643</v>
      </c>
      <c r="H129" s="23">
        <v>115.9491501</v>
      </c>
      <c r="I129" s="101">
        <v>0.00899778</v>
      </c>
      <c r="J129" s="102">
        <v>0.00899778</v>
      </c>
      <c r="M129" s="17">
        <v>13.8</v>
      </c>
      <c r="N129" s="18">
        <v>1</v>
      </c>
      <c r="O129" s="55">
        <f t="shared" si="2"/>
        <v>0.0008764241893076249</v>
      </c>
      <c r="P129" s="18">
        <v>1</v>
      </c>
      <c r="Q129" s="55">
        <f t="shared" si="3"/>
        <v>0.0008503401360544217</v>
      </c>
    </row>
    <row r="130" spans="1:17" ht="12.75">
      <c r="A130" s="74"/>
      <c r="B130" s="80">
        <v>670</v>
      </c>
      <c r="C130" s="81">
        <v>1.6790922E-11</v>
      </c>
      <c r="D130" s="82">
        <v>9.68991876E-11</v>
      </c>
      <c r="E130" s="83">
        <v>1.1369011E-10</v>
      </c>
      <c r="F130" s="84">
        <v>0.852309739</v>
      </c>
      <c r="H130" s="23">
        <v>117.9470215</v>
      </c>
      <c r="I130" s="101">
        <v>0.00857919</v>
      </c>
      <c r="J130" s="102">
        <v>0.00857919</v>
      </c>
      <c r="M130" s="17">
        <v>13.9</v>
      </c>
      <c r="N130" s="18">
        <v>1</v>
      </c>
      <c r="O130" s="55">
        <f t="shared" si="2"/>
        <v>0.0008764241893076249</v>
      </c>
      <c r="P130" s="18">
        <v>1</v>
      </c>
      <c r="Q130" s="55">
        <f t="shared" si="3"/>
        <v>0.0008503401360544217</v>
      </c>
    </row>
    <row r="131" spans="1:17" ht="12.75">
      <c r="A131" s="74"/>
      <c r="B131" s="80">
        <v>675</v>
      </c>
      <c r="C131" s="81">
        <v>1.71197448E-11</v>
      </c>
      <c r="D131" s="82">
        <v>9.65500652E-11</v>
      </c>
      <c r="E131" s="83">
        <v>1.1366981E-10</v>
      </c>
      <c r="F131" s="84">
        <v>0.849390574</v>
      </c>
      <c r="H131" s="23">
        <v>119.9448929</v>
      </c>
      <c r="I131" s="101">
        <v>0.00838522</v>
      </c>
      <c r="J131" s="102">
        <v>0.00838522</v>
      </c>
      <c r="M131" s="17">
        <v>14</v>
      </c>
      <c r="N131" s="18">
        <v>2</v>
      </c>
      <c r="O131" s="55">
        <f t="shared" si="2"/>
        <v>0.0017528483786152498</v>
      </c>
      <c r="P131" s="18">
        <v>0</v>
      </c>
      <c r="Q131" s="55">
        <f t="shared" si="3"/>
        <v>0</v>
      </c>
    </row>
    <row r="132" spans="1:17" ht="12.75">
      <c r="A132" s="74"/>
      <c r="B132" s="80">
        <v>680</v>
      </c>
      <c r="C132" s="81">
        <v>1.64135404E-11</v>
      </c>
      <c r="D132" s="82">
        <v>9.82078318E-11</v>
      </c>
      <c r="E132" s="83">
        <v>1.14621372E-10</v>
      </c>
      <c r="F132" s="84">
        <v>0.856802095</v>
      </c>
      <c r="H132" s="23">
        <v>121.9427719</v>
      </c>
      <c r="I132" s="101">
        <v>0.0082117</v>
      </c>
      <c r="J132" s="102">
        <v>0.0082117</v>
      </c>
      <c r="M132" s="17">
        <v>14.1</v>
      </c>
      <c r="N132" s="18">
        <v>0</v>
      </c>
      <c r="O132" s="55">
        <f t="shared" si="2"/>
        <v>0</v>
      </c>
      <c r="P132" s="18">
        <v>0</v>
      </c>
      <c r="Q132" s="55">
        <f t="shared" si="3"/>
        <v>0</v>
      </c>
    </row>
    <row r="133" spans="1:17" ht="12.75">
      <c r="A133" s="74"/>
      <c r="B133" s="80">
        <v>685</v>
      </c>
      <c r="C133" s="81">
        <v>1.30579513E-11</v>
      </c>
      <c r="D133" s="82">
        <v>1.03619657E-10</v>
      </c>
      <c r="E133" s="83">
        <v>1.16677609E-10</v>
      </c>
      <c r="F133" s="84">
        <v>0.8880852</v>
      </c>
      <c r="H133" s="23">
        <v>123.9406433</v>
      </c>
      <c r="I133" s="101">
        <v>0.00818644</v>
      </c>
      <c r="J133" s="102">
        <v>0.00818644</v>
      </c>
      <c r="M133" s="17">
        <v>14.2</v>
      </c>
      <c r="N133" s="18">
        <v>4</v>
      </c>
      <c r="O133" s="55">
        <f t="shared" si="2"/>
        <v>0.0035056967572304996</v>
      </c>
      <c r="P133" s="18">
        <v>1</v>
      </c>
      <c r="Q133" s="55">
        <f t="shared" si="3"/>
        <v>0.0008503401360544217</v>
      </c>
    </row>
    <row r="134" spans="1:17" ht="12.75">
      <c r="A134" s="74"/>
      <c r="B134" s="80">
        <v>690</v>
      </c>
      <c r="C134" s="81">
        <v>7.66244814E-12</v>
      </c>
      <c r="D134" s="82">
        <v>1.14462185E-10</v>
      </c>
      <c r="E134" s="83">
        <v>1.22124633E-10</v>
      </c>
      <c r="F134" s="84">
        <v>0.937257145</v>
      </c>
      <c r="H134" s="23">
        <v>125.9385147</v>
      </c>
      <c r="I134" s="101">
        <v>0.00822804</v>
      </c>
      <c r="J134" s="102">
        <v>0.00822804</v>
      </c>
      <c r="M134" s="17">
        <v>14.3</v>
      </c>
      <c r="N134" s="18">
        <v>0</v>
      </c>
      <c r="O134" s="55">
        <f t="shared" si="2"/>
        <v>0</v>
      </c>
      <c r="P134" s="18">
        <v>0</v>
      </c>
      <c r="Q134" s="55">
        <f t="shared" si="3"/>
        <v>0</v>
      </c>
    </row>
    <row r="135" spans="1:17" ht="12.75">
      <c r="A135" s="74"/>
      <c r="B135" s="80">
        <v>695</v>
      </c>
      <c r="C135" s="81">
        <v>4.13433324E-12</v>
      </c>
      <c r="D135" s="82">
        <v>1.22498584E-10</v>
      </c>
      <c r="E135" s="83">
        <v>1.26632918E-10</v>
      </c>
      <c r="F135" s="84">
        <v>0.967351828</v>
      </c>
      <c r="H135" s="23">
        <v>127.9363937</v>
      </c>
      <c r="I135" s="101">
        <v>0.00830234</v>
      </c>
      <c r="J135" s="102">
        <v>0.00830234</v>
      </c>
      <c r="M135" s="17">
        <v>14.4</v>
      </c>
      <c r="N135" s="18">
        <v>1</v>
      </c>
      <c r="O135" s="55">
        <f t="shared" si="2"/>
        <v>0.0008764241893076249</v>
      </c>
      <c r="P135" s="18">
        <v>0</v>
      </c>
      <c r="Q135" s="55">
        <f t="shared" si="3"/>
        <v>0</v>
      </c>
    </row>
    <row r="136" spans="1:17" ht="12.75">
      <c r="A136" s="74"/>
      <c r="B136" s="80">
        <v>700</v>
      </c>
      <c r="C136" s="81">
        <v>2.25067474E-12</v>
      </c>
      <c r="D136" s="82">
        <v>1.26654241E-10</v>
      </c>
      <c r="E136" s="83">
        <v>1.28904916E-10</v>
      </c>
      <c r="F136" s="84">
        <v>0.98254004</v>
      </c>
      <c r="H136" s="23">
        <v>129.9342651</v>
      </c>
      <c r="I136" s="101">
        <v>0.00779235</v>
      </c>
      <c r="J136" s="102">
        <v>0.00779235</v>
      </c>
      <c r="M136" s="17">
        <v>14.5</v>
      </c>
      <c r="N136" s="18">
        <v>2</v>
      </c>
      <c r="O136" s="55">
        <f t="shared" si="2"/>
        <v>0.0017528483786152498</v>
      </c>
      <c r="P136" s="18">
        <v>0</v>
      </c>
      <c r="Q136" s="55">
        <f t="shared" si="3"/>
        <v>0</v>
      </c>
    </row>
    <row r="137" spans="1:17" ht="12.75">
      <c r="A137" s="74"/>
      <c r="B137" s="80">
        <v>705</v>
      </c>
      <c r="C137" s="81">
        <v>1.20880983E-12</v>
      </c>
      <c r="D137" s="82">
        <v>1.29321853E-10</v>
      </c>
      <c r="E137" s="83">
        <v>1.30530663E-10</v>
      </c>
      <c r="F137" s="84">
        <v>0.990739265</v>
      </c>
      <c r="H137" s="23">
        <v>131.9321442</v>
      </c>
      <c r="I137" s="101">
        <v>0.00768923</v>
      </c>
      <c r="J137" s="102">
        <v>0.00768923</v>
      </c>
      <c r="M137" s="17">
        <v>14.6</v>
      </c>
      <c r="N137" s="18">
        <v>1</v>
      </c>
      <c r="O137" s="55">
        <f t="shared" si="2"/>
        <v>0.0008764241893076249</v>
      </c>
      <c r="P137" s="18">
        <v>1</v>
      </c>
      <c r="Q137" s="55">
        <f t="shared" si="3"/>
        <v>0.0008503401360544217</v>
      </c>
    </row>
    <row r="138" spans="1:17" ht="12.75">
      <c r="A138" s="74"/>
      <c r="B138" s="80">
        <v>710</v>
      </c>
      <c r="C138" s="81">
        <v>7.43058563E-13</v>
      </c>
      <c r="D138" s="82">
        <v>1.31083715E-10</v>
      </c>
      <c r="E138" s="83">
        <v>1.31826774E-10</v>
      </c>
      <c r="F138" s="84">
        <v>0.994363371</v>
      </c>
      <c r="H138" s="23">
        <v>133.9300079</v>
      </c>
      <c r="I138" s="101">
        <v>0.007731</v>
      </c>
      <c r="J138" s="102">
        <v>0.007731</v>
      </c>
      <c r="M138" s="17">
        <v>14.7</v>
      </c>
      <c r="N138" s="18">
        <v>4</v>
      </c>
      <c r="O138" s="55">
        <f t="shared" si="2"/>
        <v>0.0035056967572304996</v>
      </c>
      <c r="P138" s="18">
        <v>1</v>
      </c>
      <c r="Q138" s="55">
        <f t="shared" si="3"/>
        <v>0.0008503401360544217</v>
      </c>
    </row>
    <row r="139" spans="1:17" ht="12.75">
      <c r="A139" s="74"/>
      <c r="B139" s="80">
        <v>715</v>
      </c>
      <c r="C139" s="81">
        <v>8.7266716E-13</v>
      </c>
      <c r="D139" s="82">
        <v>1.31400294E-10</v>
      </c>
      <c r="E139" s="83">
        <v>1.32272961E-10</v>
      </c>
      <c r="F139" s="84">
        <v>0.993402528</v>
      </c>
      <c r="H139" s="23">
        <v>135.927887</v>
      </c>
      <c r="I139" s="101">
        <v>0.0075993</v>
      </c>
      <c r="J139" s="102">
        <v>0.0075993</v>
      </c>
      <c r="M139" s="17">
        <v>14.8</v>
      </c>
      <c r="N139" s="18">
        <v>1</v>
      </c>
      <c r="O139" s="55">
        <f t="shared" si="2"/>
        <v>0.0008764241893076249</v>
      </c>
      <c r="P139" s="18">
        <v>0</v>
      </c>
      <c r="Q139" s="55">
        <f t="shared" si="3"/>
        <v>0</v>
      </c>
    </row>
    <row r="140" spans="1:17" ht="12.75">
      <c r="A140" s="74"/>
      <c r="B140" s="80">
        <v>720</v>
      </c>
      <c r="C140" s="81">
        <v>1.71362462E-13</v>
      </c>
      <c r="D140" s="82">
        <v>1.33625827E-10</v>
      </c>
      <c r="E140" s="83">
        <v>1.3379719E-10</v>
      </c>
      <c r="F140" s="84">
        <v>0.998719237</v>
      </c>
      <c r="H140" s="23">
        <v>137.9257507</v>
      </c>
      <c r="I140" s="101">
        <v>0.00756507</v>
      </c>
      <c r="J140" s="102">
        <v>0.00756507</v>
      </c>
      <c r="M140" s="17">
        <v>14.9</v>
      </c>
      <c r="N140" s="18">
        <v>0</v>
      </c>
      <c r="O140" s="55">
        <f t="shared" si="2"/>
        <v>0</v>
      </c>
      <c r="P140" s="18">
        <v>0</v>
      </c>
      <c r="Q140" s="55">
        <f t="shared" si="3"/>
        <v>0</v>
      </c>
    </row>
    <row r="141" spans="1:17" ht="12.75">
      <c r="A141" s="74"/>
      <c r="B141" s="80">
        <v>725</v>
      </c>
      <c r="C141" s="81">
        <v>1.51177101E-13</v>
      </c>
      <c r="D141" s="82">
        <v>1.34650588E-10</v>
      </c>
      <c r="E141" s="83">
        <v>1.34801765E-10</v>
      </c>
      <c r="F141" s="84">
        <v>0.998878523</v>
      </c>
      <c r="H141" s="23">
        <v>139.9236298</v>
      </c>
      <c r="I141" s="101">
        <v>0.0074022</v>
      </c>
      <c r="J141" s="102">
        <v>0.0074022</v>
      </c>
      <c r="M141" s="17">
        <v>15</v>
      </c>
      <c r="N141" s="18">
        <v>1</v>
      </c>
      <c r="O141" s="55">
        <f t="shared" si="2"/>
        <v>0.0008764241893076249</v>
      </c>
      <c r="P141" s="18">
        <v>0</v>
      </c>
      <c r="Q141" s="55">
        <f t="shared" si="3"/>
        <v>0</v>
      </c>
    </row>
    <row r="142" spans="1:17" ht="12.75">
      <c r="A142" s="74"/>
      <c r="B142" s="80">
        <v>730</v>
      </c>
      <c r="C142" s="81">
        <v>5.54677324E-13</v>
      </c>
      <c r="D142" s="82">
        <v>1.35275369E-10</v>
      </c>
      <c r="E142" s="83">
        <v>1.35830046E-10</v>
      </c>
      <c r="F142" s="84">
        <v>0.995916387</v>
      </c>
      <c r="H142" s="23">
        <v>141.9215088</v>
      </c>
      <c r="I142" s="101">
        <v>0.00721931</v>
      </c>
      <c r="J142" s="102">
        <v>0.00721931</v>
      </c>
      <c r="M142" s="17">
        <v>15.1</v>
      </c>
      <c r="N142" s="18">
        <v>1</v>
      </c>
      <c r="O142" s="55">
        <f t="shared" si="2"/>
        <v>0.0008764241893076249</v>
      </c>
      <c r="P142" s="18">
        <v>0</v>
      </c>
      <c r="Q142" s="55">
        <f t="shared" si="3"/>
        <v>0</v>
      </c>
    </row>
    <row r="143" spans="1:17" ht="12.75">
      <c r="A143" s="74"/>
      <c r="B143" s="80">
        <v>735</v>
      </c>
      <c r="C143" s="81">
        <v>0</v>
      </c>
      <c r="D143" s="82">
        <v>1.36668211E-10</v>
      </c>
      <c r="E143" s="83">
        <v>1.3649732E-10</v>
      </c>
      <c r="F143" s="84">
        <v>1</v>
      </c>
      <c r="H143" s="23">
        <v>143.9193726</v>
      </c>
      <c r="I143" s="101">
        <v>0.00665882</v>
      </c>
      <c r="J143" s="102">
        <v>0.00665882</v>
      </c>
      <c r="M143" s="17">
        <v>15.2</v>
      </c>
      <c r="N143" s="18">
        <v>3</v>
      </c>
      <c r="O143" s="55">
        <f t="shared" si="2"/>
        <v>0.0026292725679228747</v>
      </c>
      <c r="P143" s="18">
        <v>0</v>
      </c>
      <c r="Q143" s="55">
        <f t="shared" si="3"/>
        <v>0</v>
      </c>
    </row>
    <row r="144" spans="1:17" ht="12.75">
      <c r="A144" s="74"/>
      <c r="B144" s="80">
        <v>740</v>
      </c>
      <c r="C144" s="81">
        <v>0</v>
      </c>
      <c r="D144" s="82">
        <v>1.37358941E-10</v>
      </c>
      <c r="E144" s="83">
        <v>1.37211894E-10</v>
      </c>
      <c r="F144" s="84">
        <v>1</v>
      </c>
      <c r="H144" s="23">
        <v>145.9172516</v>
      </c>
      <c r="I144" s="101">
        <v>0.005996</v>
      </c>
      <c r="J144" s="102">
        <v>0.005996</v>
      </c>
      <c r="M144" s="17">
        <v>15.3</v>
      </c>
      <c r="N144" s="18">
        <v>2</v>
      </c>
      <c r="O144" s="55">
        <f t="shared" si="2"/>
        <v>0.0017528483786152498</v>
      </c>
      <c r="P144" s="18">
        <v>0</v>
      </c>
      <c r="Q144" s="55">
        <f t="shared" si="3"/>
        <v>0</v>
      </c>
    </row>
    <row r="145" spans="1:17" ht="12.75">
      <c r="A145" s="74"/>
      <c r="B145" s="80">
        <v>745</v>
      </c>
      <c r="C145" s="81">
        <v>5.76898916E-14</v>
      </c>
      <c r="D145" s="82">
        <v>1.38261621E-10</v>
      </c>
      <c r="E145" s="83">
        <v>1.38319311E-10</v>
      </c>
      <c r="F145" s="84">
        <v>0.999582922</v>
      </c>
      <c r="H145" s="23">
        <v>147.9151306</v>
      </c>
      <c r="I145" s="101">
        <v>0.00506627</v>
      </c>
      <c r="J145" s="102">
        <v>0.00506627</v>
      </c>
      <c r="M145" s="17">
        <v>15.4</v>
      </c>
      <c r="N145" s="18">
        <v>0</v>
      </c>
      <c r="O145" s="55">
        <f t="shared" si="2"/>
        <v>0</v>
      </c>
      <c r="P145" s="18">
        <v>0</v>
      </c>
      <c r="Q145" s="55">
        <f t="shared" si="3"/>
        <v>0</v>
      </c>
    </row>
    <row r="146" spans="1:17" ht="12.75">
      <c r="A146" s="74"/>
      <c r="B146" s="93">
        <v>750</v>
      </c>
      <c r="C146" s="94">
        <v>0</v>
      </c>
      <c r="D146" s="95">
        <v>1.38101301E-10</v>
      </c>
      <c r="E146" s="96">
        <v>1.38101301E-10</v>
      </c>
      <c r="F146" s="97">
        <v>1</v>
      </c>
      <c r="H146" s="23">
        <v>149.9129944</v>
      </c>
      <c r="I146" s="101">
        <v>0.0039208</v>
      </c>
      <c r="J146" s="102">
        <v>0.0039208</v>
      </c>
      <c r="M146" s="17">
        <v>15.5</v>
      </c>
      <c r="N146" s="18">
        <v>3</v>
      </c>
      <c r="O146" s="55">
        <f t="shared" si="2"/>
        <v>0.0026292725679228747</v>
      </c>
      <c r="P146" s="18">
        <v>0</v>
      </c>
      <c r="Q146" s="55">
        <f t="shared" si="3"/>
        <v>0</v>
      </c>
    </row>
    <row r="147" spans="1:17" ht="12.75">
      <c r="A147" s="74"/>
      <c r="B147" s="85"/>
      <c r="C147" s="86"/>
      <c r="D147" s="86"/>
      <c r="E147" s="86"/>
      <c r="F147" s="87"/>
      <c r="H147" s="23">
        <v>151.9108734</v>
      </c>
      <c r="I147" s="101">
        <v>0.00323341</v>
      </c>
      <c r="J147" s="102">
        <v>0.00323341</v>
      </c>
      <c r="M147" s="17">
        <v>15.6</v>
      </c>
      <c r="N147" s="18">
        <v>2</v>
      </c>
      <c r="O147" s="55">
        <f t="shared" si="2"/>
        <v>0.0017528483786152498</v>
      </c>
      <c r="P147" s="18">
        <v>0</v>
      </c>
      <c r="Q147" s="55">
        <f t="shared" si="3"/>
        <v>0</v>
      </c>
    </row>
    <row r="148" spans="1:17" ht="12.75">
      <c r="A148" s="74"/>
      <c r="B148" s="85"/>
      <c r="C148" s="86"/>
      <c r="D148" s="86"/>
      <c r="E148" s="86"/>
      <c r="F148" s="87"/>
      <c r="H148" s="23">
        <v>153.9087524</v>
      </c>
      <c r="I148" s="101">
        <v>0.00256258</v>
      </c>
      <c r="J148" s="102">
        <v>0.00256258</v>
      </c>
      <c r="M148" s="17">
        <v>15.7</v>
      </c>
      <c r="N148" s="18">
        <v>2</v>
      </c>
      <c r="O148" s="55">
        <f t="shared" si="2"/>
        <v>0.0017528483786152498</v>
      </c>
      <c r="P148" s="18">
        <v>1</v>
      </c>
      <c r="Q148" s="55">
        <f t="shared" si="3"/>
        <v>0.0008503401360544217</v>
      </c>
    </row>
    <row r="149" spans="1:17" ht="12.75">
      <c r="A149" s="74"/>
      <c r="B149" s="85"/>
      <c r="C149" s="86"/>
      <c r="D149" s="86"/>
      <c r="E149" s="86"/>
      <c r="F149" s="87"/>
      <c r="H149" s="23">
        <v>155.9066162</v>
      </c>
      <c r="I149" s="101">
        <v>0.00176981</v>
      </c>
      <c r="J149" s="102">
        <v>0.00176981</v>
      </c>
      <c r="M149" s="17">
        <v>15.8</v>
      </c>
      <c r="N149" s="18">
        <v>1</v>
      </c>
      <c r="O149" s="55">
        <f t="shared" si="2"/>
        <v>0.0008764241893076249</v>
      </c>
      <c r="P149" s="18">
        <v>0</v>
      </c>
      <c r="Q149" s="55">
        <f t="shared" si="3"/>
        <v>0</v>
      </c>
    </row>
    <row r="150" spans="1:17" ht="12.75">
      <c r="A150" s="74"/>
      <c r="B150" s="85"/>
      <c r="C150" s="86"/>
      <c r="D150" s="86"/>
      <c r="E150" s="86"/>
      <c r="F150" s="87"/>
      <c r="H150" s="23">
        <v>157.9044952</v>
      </c>
      <c r="I150" s="101">
        <v>0.00127853</v>
      </c>
      <c r="J150" s="102">
        <v>0.00127853</v>
      </c>
      <c r="M150" s="17">
        <v>15.9</v>
      </c>
      <c r="N150" s="18">
        <v>5</v>
      </c>
      <c r="O150" s="55">
        <f t="shared" si="2"/>
        <v>0.0043821209465381246</v>
      </c>
      <c r="P150" s="18">
        <v>0</v>
      </c>
      <c r="Q150" s="55">
        <f t="shared" si="3"/>
        <v>0</v>
      </c>
    </row>
    <row r="151" spans="1:17" ht="12.75">
      <c r="A151" s="74"/>
      <c r="B151" s="85"/>
      <c r="C151" s="86"/>
      <c r="D151" s="86"/>
      <c r="E151" s="86"/>
      <c r="F151" s="87"/>
      <c r="H151" s="23">
        <v>159.9023743</v>
      </c>
      <c r="I151" s="101">
        <v>0.00089387</v>
      </c>
      <c r="J151" s="102">
        <v>0.00089387</v>
      </c>
      <c r="M151" s="17">
        <v>16</v>
      </c>
      <c r="N151" s="18">
        <v>3</v>
      </c>
      <c r="O151" s="55">
        <f t="shared" si="2"/>
        <v>0.0026292725679228747</v>
      </c>
      <c r="P151" s="18">
        <v>0</v>
      </c>
      <c r="Q151" s="55">
        <f t="shared" si="3"/>
        <v>0</v>
      </c>
    </row>
    <row r="152" spans="1:17" ht="12.75">
      <c r="A152" s="74"/>
      <c r="B152" s="85"/>
      <c r="C152" s="86"/>
      <c r="D152" s="86"/>
      <c r="E152" s="86"/>
      <c r="F152" s="87"/>
      <c r="H152" s="66">
        <v>161.900238</v>
      </c>
      <c r="I152" s="103">
        <v>0.00078662</v>
      </c>
      <c r="J152" s="104">
        <v>0.00078662</v>
      </c>
      <c r="M152" s="17">
        <v>16.1</v>
      </c>
      <c r="N152" s="18">
        <v>0</v>
      </c>
      <c r="O152" s="55">
        <f t="shared" si="2"/>
        <v>0</v>
      </c>
      <c r="P152" s="18">
        <v>0</v>
      </c>
      <c r="Q152" s="55">
        <f t="shared" si="3"/>
        <v>0</v>
      </c>
    </row>
    <row r="153" spans="1:17" ht="12.75">
      <c r="A153" s="74"/>
      <c r="B153" s="85"/>
      <c r="C153" s="86"/>
      <c r="D153" s="86"/>
      <c r="E153" s="86"/>
      <c r="F153" s="87"/>
      <c r="H153" s="67">
        <v>163.8981171</v>
      </c>
      <c r="I153" s="98">
        <v>0.00068304</v>
      </c>
      <c r="J153" s="99">
        <v>0.00068304</v>
      </c>
      <c r="M153" s="17">
        <v>16.2</v>
      </c>
      <c r="N153" s="18">
        <v>1</v>
      </c>
      <c r="O153" s="55">
        <f t="shared" si="2"/>
        <v>0.0008764241893076249</v>
      </c>
      <c r="P153" s="18">
        <v>1</v>
      </c>
      <c r="Q153" s="55">
        <f t="shared" si="3"/>
        <v>0.0008503401360544217</v>
      </c>
    </row>
    <row r="154" spans="1:17" ht="12.75">
      <c r="A154" s="74"/>
      <c r="B154" s="85"/>
      <c r="C154" s="86"/>
      <c r="D154" s="86"/>
      <c r="E154" s="86"/>
      <c r="F154" s="87"/>
      <c r="H154" s="50"/>
      <c r="I154" s="100"/>
      <c r="J154" s="100"/>
      <c r="K154" s="7"/>
      <c r="M154" s="17">
        <v>16.3</v>
      </c>
      <c r="N154" s="18">
        <v>0</v>
      </c>
      <c r="O154" s="55">
        <f t="shared" si="2"/>
        <v>0</v>
      </c>
      <c r="P154" s="18">
        <v>0</v>
      </c>
      <c r="Q154" s="55">
        <f t="shared" si="3"/>
        <v>0</v>
      </c>
    </row>
    <row r="155" spans="1:17" ht="12.75">
      <c r="A155" s="74"/>
      <c r="B155" s="85"/>
      <c r="C155" s="86"/>
      <c r="D155" s="86"/>
      <c r="E155" s="86"/>
      <c r="F155" s="87"/>
      <c r="H155" s="7"/>
      <c r="M155" s="17">
        <v>16.4</v>
      </c>
      <c r="N155" s="18">
        <v>5</v>
      </c>
      <c r="O155" s="55">
        <f t="shared" si="2"/>
        <v>0.0043821209465381246</v>
      </c>
      <c r="P155" s="18">
        <v>1</v>
      </c>
      <c r="Q155" s="55">
        <f t="shared" si="3"/>
        <v>0.0008503401360544217</v>
      </c>
    </row>
    <row r="156" spans="1:17" ht="12.75">
      <c r="A156" s="74"/>
      <c r="B156" s="85"/>
      <c r="C156" s="86"/>
      <c r="D156" s="86"/>
      <c r="E156" s="86"/>
      <c r="F156" s="87"/>
      <c r="M156" s="17">
        <v>16.5</v>
      </c>
      <c r="N156" s="18">
        <v>2</v>
      </c>
      <c r="O156" s="55">
        <f t="shared" si="2"/>
        <v>0.0017528483786152498</v>
      </c>
      <c r="P156" s="18">
        <v>3</v>
      </c>
      <c r="Q156" s="55">
        <f t="shared" si="3"/>
        <v>0.002551020408163265</v>
      </c>
    </row>
    <row r="157" spans="1:17" ht="12.75">
      <c r="A157" s="74"/>
      <c r="B157" s="88"/>
      <c r="C157" s="89"/>
      <c r="D157" s="89"/>
      <c r="E157" s="89"/>
      <c r="F157" s="90"/>
      <c r="M157" s="17">
        <v>16.6</v>
      </c>
      <c r="N157" s="18">
        <v>0</v>
      </c>
      <c r="O157" s="55">
        <f t="shared" si="2"/>
        <v>0</v>
      </c>
      <c r="P157" s="18">
        <v>0</v>
      </c>
      <c r="Q157" s="55">
        <f t="shared" si="3"/>
        <v>0</v>
      </c>
    </row>
    <row r="158" spans="1:17" ht="12.75">
      <c r="A158" s="74"/>
      <c r="B158" s="88"/>
      <c r="C158" s="89"/>
      <c r="D158" s="89"/>
      <c r="E158" s="89"/>
      <c r="F158" s="90"/>
      <c r="M158" s="17">
        <v>16.7</v>
      </c>
      <c r="N158" s="18">
        <v>2</v>
      </c>
      <c r="O158" s="55">
        <f t="shared" si="2"/>
        <v>0.0017528483786152498</v>
      </c>
      <c r="P158" s="18">
        <v>0</v>
      </c>
      <c r="Q158" s="55">
        <f t="shared" si="3"/>
        <v>0</v>
      </c>
    </row>
    <row r="159" spans="1:17" ht="12.75">
      <c r="A159" s="74"/>
      <c r="B159" s="88"/>
      <c r="C159" s="89"/>
      <c r="D159" s="89"/>
      <c r="E159" s="89"/>
      <c r="F159" s="90"/>
      <c r="M159" s="17">
        <v>16.8</v>
      </c>
      <c r="N159" s="18">
        <v>0</v>
      </c>
      <c r="O159" s="55">
        <f t="shared" si="2"/>
        <v>0</v>
      </c>
      <c r="P159" s="18">
        <v>2</v>
      </c>
      <c r="Q159" s="55">
        <f t="shared" si="3"/>
        <v>0.0017006802721088435</v>
      </c>
    </row>
    <row r="160" spans="1:17" ht="12.75">
      <c r="A160" s="74"/>
      <c r="B160" s="88"/>
      <c r="C160" s="89"/>
      <c r="D160" s="89"/>
      <c r="E160" s="89"/>
      <c r="F160" s="90"/>
      <c r="M160" s="17">
        <v>16.9</v>
      </c>
      <c r="N160" s="18">
        <v>4</v>
      </c>
      <c r="O160" s="55">
        <f t="shared" si="2"/>
        <v>0.0035056967572304996</v>
      </c>
      <c r="P160" s="18">
        <v>0</v>
      </c>
      <c r="Q160" s="55">
        <f t="shared" si="3"/>
        <v>0</v>
      </c>
    </row>
    <row r="161" spans="1:17" ht="12.75">
      <c r="A161" s="74"/>
      <c r="B161" s="88"/>
      <c r="C161" s="89"/>
      <c r="D161" s="89"/>
      <c r="E161" s="89"/>
      <c r="F161" s="90"/>
      <c r="M161" s="17">
        <v>17</v>
      </c>
      <c r="N161" s="18">
        <v>1</v>
      </c>
      <c r="O161" s="55">
        <f t="shared" si="2"/>
        <v>0.0008764241893076249</v>
      </c>
      <c r="P161" s="18">
        <v>0</v>
      </c>
      <c r="Q161" s="55">
        <f t="shared" si="3"/>
        <v>0</v>
      </c>
    </row>
    <row r="162" spans="1:17" ht="12.75">
      <c r="A162" s="74"/>
      <c r="B162" s="88"/>
      <c r="C162" s="89"/>
      <c r="D162" s="89"/>
      <c r="E162" s="89"/>
      <c r="F162" s="90"/>
      <c r="M162" s="17">
        <v>17.1</v>
      </c>
      <c r="N162" s="18">
        <v>1</v>
      </c>
      <c r="O162" s="55">
        <f t="shared" si="2"/>
        <v>0.0008764241893076249</v>
      </c>
      <c r="P162" s="18">
        <v>0</v>
      </c>
      <c r="Q162" s="55">
        <f t="shared" si="3"/>
        <v>0</v>
      </c>
    </row>
    <row r="163" spans="1:17" ht="12.75">
      <c r="A163" s="74"/>
      <c r="B163" s="88"/>
      <c r="C163" s="89"/>
      <c r="D163" s="89"/>
      <c r="E163" s="89"/>
      <c r="F163" s="90"/>
      <c r="M163" s="17">
        <v>17.2</v>
      </c>
      <c r="N163" s="18">
        <v>2</v>
      </c>
      <c r="O163" s="55">
        <f t="shared" si="2"/>
        <v>0.0017528483786152498</v>
      </c>
      <c r="P163" s="18">
        <v>0</v>
      </c>
      <c r="Q163" s="55">
        <f t="shared" si="3"/>
        <v>0</v>
      </c>
    </row>
    <row r="164" spans="1:17" ht="12.75">
      <c r="A164" s="74"/>
      <c r="B164" s="88"/>
      <c r="C164" s="89"/>
      <c r="D164" s="89"/>
      <c r="E164" s="89"/>
      <c r="F164" s="90"/>
      <c r="M164" s="17">
        <v>17.3</v>
      </c>
      <c r="N164" s="18">
        <v>0</v>
      </c>
      <c r="O164" s="55">
        <f t="shared" si="2"/>
        <v>0</v>
      </c>
      <c r="P164" s="18">
        <v>0</v>
      </c>
      <c r="Q164" s="55">
        <f t="shared" si="3"/>
        <v>0</v>
      </c>
    </row>
    <row r="165" spans="1:17" ht="12.75">
      <c r="A165" s="74"/>
      <c r="B165" s="88"/>
      <c r="C165" s="89"/>
      <c r="D165" s="89"/>
      <c r="E165" s="89"/>
      <c r="F165" s="90"/>
      <c r="M165" s="17">
        <v>17.4</v>
      </c>
      <c r="N165" s="18">
        <v>0</v>
      </c>
      <c r="O165" s="55">
        <f t="shared" si="2"/>
        <v>0</v>
      </c>
      <c r="P165" s="18">
        <v>1</v>
      </c>
      <c r="Q165" s="55">
        <f t="shared" si="3"/>
        <v>0.0008503401360544217</v>
      </c>
    </row>
    <row r="166" spans="1:17" ht="12.75">
      <c r="A166" s="74"/>
      <c r="B166" s="88"/>
      <c r="C166" s="89"/>
      <c r="D166" s="89"/>
      <c r="E166" s="89"/>
      <c r="F166" s="90"/>
      <c r="M166" s="17">
        <v>17.5</v>
      </c>
      <c r="N166" s="18">
        <v>0</v>
      </c>
      <c r="O166" s="55">
        <f t="shared" si="2"/>
        <v>0</v>
      </c>
      <c r="P166" s="18">
        <v>0</v>
      </c>
      <c r="Q166" s="55">
        <f t="shared" si="3"/>
        <v>0</v>
      </c>
    </row>
    <row r="167" spans="1:17" ht="12.75">
      <c r="A167" s="74"/>
      <c r="B167" s="88"/>
      <c r="C167" s="89"/>
      <c r="D167" s="89"/>
      <c r="E167" s="89"/>
      <c r="F167" s="90"/>
      <c r="M167" s="17">
        <v>17.6</v>
      </c>
      <c r="N167" s="18">
        <v>0</v>
      </c>
      <c r="O167" s="55">
        <f t="shared" si="2"/>
        <v>0</v>
      </c>
      <c r="P167" s="18">
        <v>0</v>
      </c>
      <c r="Q167" s="55">
        <f t="shared" si="3"/>
        <v>0</v>
      </c>
    </row>
    <row r="168" spans="1:17" ht="12.75">
      <c r="A168" s="74"/>
      <c r="B168" s="88"/>
      <c r="C168" s="89"/>
      <c r="D168" s="89"/>
      <c r="E168" s="89"/>
      <c r="F168" s="90"/>
      <c r="M168" s="17">
        <v>17.7</v>
      </c>
      <c r="N168" s="18">
        <v>0</v>
      </c>
      <c r="O168" s="55">
        <f t="shared" si="2"/>
        <v>0</v>
      </c>
      <c r="P168" s="18">
        <v>0</v>
      </c>
      <c r="Q168" s="55">
        <f t="shared" si="3"/>
        <v>0</v>
      </c>
    </row>
    <row r="169" spans="1:17" ht="12.75">
      <c r="A169" s="74"/>
      <c r="B169" s="88"/>
      <c r="C169" s="89"/>
      <c r="D169" s="89"/>
      <c r="E169" s="89"/>
      <c r="F169" s="90"/>
      <c r="M169" s="17">
        <v>17.8</v>
      </c>
      <c r="N169" s="18">
        <v>1</v>
      </c>
      <c r="O169" s="55">
        <f t="shared" si="2"/>
        <v>0.0008764241893076249</v>
      </c>
      <c r="P169" s="18">
        <v>0</v>
      </c>
      <c r="Q169" s="55">
        <f t="shared" si="3"/>
        <v>0</v>
      </c>
    </row>
    <row r="170" spans="1:17" ht="12.75">
      <c r="A170" s="74"/>
      <c r="B170" s="88"/>
      <c r="C170" s="89"/>
      <c r="D170" s="89"/>
      <c r="E170" s="89"/>
      <c r="F170" s="90"/>
      <c r="M170" s="17">
        <v>17.9</v>
      </c>
      <c r="N170" s="18">
        <v>2</v>
      </c>
      <c r="O170" s="55">
        <f aca="true" t="shared" si="4" ref="O170:O191">N170/N$192</f>
        <v>0.0017528483786152498</v>
      </c>
      <c r="P170" s="18">
        <v>0</v>
      </c>
      <c r="Q170" s="55">
        <f aca="true" t="shared" si="5" ref="Q170:Q191">P170/P$192</f>
        <v>0</v>
      </c>
    </row>
    <row r="171" spans="1:17" ht="12.75">
      <c r="A171" s="74"/>
      <c r="B171" s="88"/>
      <c r="C171" s="89"/>
      <c r="D171" s="89"/>
      <c r="E171" s="89"/>
      <c r="F171" s="90"/>
      <c r="M171" s="17">
        <v>18</v>
      </c>
      <c r="N171" s="18">
        <v>0</v>
      </c>
      <c r="O171" s="55">
        <f t="shared" si="4"/>
        <v>0</v>
      </c>
      <c r="P171" s="18">
        <v>0</v>
      </c>
      <c r="Q171" s="55">
        <f t="shared" si="5"/>
        <v>0</v>
      </c>
    </row>
    <row r="172" spans="1:17" ht="12.75">
      <c r="A172" s="74"/>
      <c r="B172" s="88"/>
      <c r="C172" s="89"/>
      <c r="D172" s="89"/>
      <c r="E172" s="89"/>
      <c r="F172" s="90"/>
      <c r="M172" s="17">
        <v>18.1</v>
      </c>
      <c r="N172" s="18">
        <v>0</v>
      </c>
      <c r="O172" s="55">
        <f t="shared" si="4"/>
        <v>0</v>
      </c>
      <c r="P172" s="18">
        <v>0</v>
      </c>
      <c r="Q172" s="55">
        <f t="shared" si="5"/>
        <v>0</v>
      </c>
    </row>
    <row r="173" spans="1:17" ht="12.75">
      <c r="A173" s="74"/>
      <c r="B173" s="88"/>
      <c r="C173" s="89"/>
      <c r="D173" s="89"/>
      <c r="E173" s="89"/>
      <c r="F173" s="90"/>
      <c r="M173" s="17">
        <v>18.2</v>
      </c>
      <c r="N173" s="18">
        <v>1</v>
      </c>
      <c r="O173" s="55">
        <f t="shared" si="4"/>
        <v>0.0008764241893076249</v>
      </c>
      <c r="P173" s="18">
        <v>0</v>
      </c>
      <c r="Q173" s="55">
        <f t="shared" si="5"/>
        <v>0</v>
      </c>
    </row>
    <row r="174" spans="1:17" ht="12.75">
      <c r="A174" s="74"/>
      <c r="B174" s="88"/>
      <c r="C174" s="89"/>
      <c r="D174" s="89"/>
      <c r="E174" s="89"/>
      <c r="F174" s="90"/>
      <c r="M174" s="17">
        <v>18.3</v>
      </c>
      <c r="N174" s="18">
        <v>3</v>
      </c>
      <c r="O174" s="55">
        <f t="shared" si="4"/>
        <v>0.0026292725679228747</v>
      </c>
      <c r="P174" s="18">
        <v>1</v>
      </c>
      <c r="Q174" s="55">
        <f t="shared" si="5"/>
        <v>0.0008503401360544217</v>
      </c>
    </row>
    <row r="175" spans="1:17" ht="12.75">
      <c r="A175" s="74"/>
      <c r="B175" s="88"/>
      <c r="C175" s="89"/>
      <c r="D175" s="89"/>
      <c r="E175" s="89"/>
      <c r="F175" s="90"/>
      <c r="M175" s="17">
        <v>18.4</v>
      </c>
      <c r="N175" s="18">
        <v>0</v>
      </c>
      <c r="O175" s="55">
        <f t="shared" si="4"/>
        <v>0</v>
      </c>
      <c r="P175" s="18">
        <v>0</v>
      </c>
      <c r="Q175" s="55">
        <f t="shared" si="5"/>
        <v>0</v>
      </c>
    </row>
    <row r="176" spans="1:17" ht="12.75">
      <c r="A176" s="74"/>
      <c r="B176" s="88"/>
      <c r="C176" s="89"/>
      <c r="D176" s="89"/>
      <c r="E176" s="89"/>
      <c r="F176" s="90"/>
      <c r="M176" s="17">
        <v>18.5</v>
      </c>
      <c r="N176" s="18">
        <v>0</v>
      </c>
      <c r="O176" s="55">
        <f t="shared" si="4"/>
        <v>0</v>
      </c>
      <c r="P176" s="18">
        <v>0</v>
      </c>
      <c r="Q176" s="55">
        <f t="shared" si="5"/>
        <v>0</v>
      </c>
    </row>
    <row r="177" spans="1:17" ht="12.75">
      <c r="A177" s="74"/>
      <c r="B177" s="88"/>
      <c r="C177" s="89"/>
      <c r="D177" s="89"/>
      <c r="E177" s="89"/>
      <c r="F177" s="90"/>
      <c r="M177" s="17">
        <v>18.6</v>
      </c>
      <c r="N177" s="18">
        <v>1</v>
      </c>
      <c r="O177" s="55">
        <f t="shared" si="4"/>
        <v>0.0008764241893076249</v>
      </c>
      <c r="P177" s="18">
        <v>0</v>
      </c>
      <c r="Q177" s="55">
        <f t="shared" si="5"/>
        <v>0</v>
      </c>
    </row>
    <row r="178" spans="1:17" ht="12.75">
      <c r="A178" s="74"/>
      <c r="B178" s="88"/>
      <c r="C178" s="89"/>
      <c r="D178" s="89"/>
      <c r="E178" s="89"/>
      <c r="F178" s="90"/>
      <c r="M178" s="17">
        <v>18.7</v>
      </c>
      <c r="N178" s="18">
        <v>2</v>
      </c>
      <c r="O178" s="55">
        <f t="shared" si="4"/>
        <v>0.0017528483786152498</v>
      </c>
      <c r="P178" s="18">
        <v>0</v>
      </c>
      <c r="Q178" s="55">
        <f t="shared" si="5"/>
        <v>0</v>
      </c>
    </row>
    <row r="179" spans="1:17" ht="12.75">
      <c r="A179" s="74"/>
      <c r="B179" s="88"/>
      <c r="C179" s="89"/>
      <c r="D179" s="89"/>
      <c r="E179" s="89"/>
      <c r="F179" s="90"/>
      <c r="M179" s="17">
        <v>18.8</v>
      </c>
      <c r="N179" s="18">
        <v>0</v>
      </c>
      <c r="O179" s="55">
        <f t="shared" si="4"/>
        <v>0</v>
      </c>
      <c r="P179" s="18">
        <v>1</v>
      </c>
      <c r="Q179" s="55">
        <f t="shared" si="5"/>
        <v>0.0008503401360544217</v>
      </c>
    </row>
    <row r="180" spans="1:17" ht="12.75">
      <c r="A180" s="74"/>
      <c r="B180" s="88"/>
      <c r="C180" s="89"/>
      <c r="D180" s="89"/>
      <c r="E180" s="89"/>
      <c r="F180" s="90"/>
      <c r="M180" s="17">
        <v>18.9</v>
      </c>
      <c r="N180" s="36">
        <v>0</v>
      </c>
      <c r="O180" s="55">
        <f t="shared" si="4"/>
        <v>0</v>
      </c>
      <c r="P180" s="36">
        <v>0</v>
      </c>
      <c r="Q180" s="55">
        <f t="shared" si="5"/>
        <v>0</v>
      </c>
    </row>
    <row r="181" spans="1:17" ht="12.75">
      <c r="A181" s="74"/>
      <c r="B181" s="88"/>
      <c r="C181" s="89"/>
      <c r="D181" s="89"/>
      <c r="E181" s="89"/>
      <c r="F181" s="90"/>
      <c r="M181" s="17">
        <v>19</v>
      </c>
      <c r="N181" s="36">
        <v>1</v>
      </c>
      <c r="O181" s="55">
        <f t="shared" si="4"/>
        <v>0.0008764241893076249</v>
      </c>
      <c r="P181" s="36">
        <v>0</v>
      </c>
      <c r="Q181" s="55">
        <f t="shared" si="5"/>
        <v>0</v>
      </c>
    </row>
    <row r="182" spans="1:17" ht="12.75">
      <c r="A182" s="74"/>
      <c r="B182" s="88"/>
      <c r="C182" s="89"/>
      <c r="D182" s="89"/>
      <c r="E182" s="89"/>
      <c r="F182" s="90"/>
      <c r="M182" s="17">
        <v>19.1</v>
      </c>
      <c r="N182" s="36">
        <v>0</v>
      </c>
      <c r="O182" s="55">
        <f t="shared" si="4"/>
        <v>0</v>
      </c>
      <c r="P182" s="36">
        <v>0</v>
      </c>
      <c r="Q182" s="55">
        <f t="shared" si="5"/>
        <v>0</v>
      </c>
    </row>
    <row r="183" spans="1:17" ht="12.75">
      <c r="A183" s="74"/>
      <c r="B183" s="88"/>
      <c r="C183" s="89"/>
      <c r="D183" s="89"/>
      <c r="E183" s="89"/>
      <c r="F183" s="90"/>
      <c r="M183" s="17">
        <v>19.2</v>
      </c>
      <c r="N183" s="36">
        <v>0</v>
      </c>
      <c r="O183" s="55">
        <f t="shared" si="4"/>
        <v>0</v>
      </c>
      <c r="P183" s="36">
        <v>0</v>
      </c>
      <c r="Q183" s="55">
        <f t="shared" si="5"/>
        <v>0</v>
      </c>
    </row>
    <row r="184" spans="1:17" ht="12.75">
      <c r="A184" s="74"/>
      <c r="B184" s="88"/>
      <c r="C184" s="89"/>
      <c r="D184" s="89"/>
      <c r="E184" s="89"/>
      <c r="F184" s="90"/>
      <c r="M184" s="17">
        <v>19.3</v>
      </c>
      <c r="N184" s="36">
        <v>1</v>
      </c>
      <c r="O184" s="55">
        <f t="shared" si="4"/>
        <v>0.0008764241893076249</v>
      </c>
      <c r="P184" s="36">
        <v>0</v>
      </c>
      <c r="Q184" s="55">
        <f t="shared" si="5"/>
        <v>0</v>
      </c>
    </row>
    <row r="185" spans="1:17" ht="12.75">
      <c r="A185" s="74"/>
      <c r="B185" s="88"/>
      <c r="C185" s="89"/>
      <c r="D185" s="89"/>
      <c r="E185" s="89"/>
      <c r="F185" s="90"/>
      <c r="M185" s="17">
        <v>19.4</v>
      </c>
      <c r="N185" s="36">
        <v>2</v>
      </c>
      <c r="O185" s="55">
        <f t="shared" si="4"/>
        <v>0.0017528483786152498</v>
      </c>
      <c r="P185" s="36">
        <v>0</v>
      </c>
      <c r="Q185" s="55">
        <f t="shared" si="5"/>
        <v>0</v>
      </c>
    </row>
    <row r="186" spans="1:17" ht="12.75">
      <c r="A186" s="74"/>
      <c r="B186" s="88"/>
      <c r="C186" s="89"/>
      <c r="D186" s="89"/>
      <c r="E186" s="89"/>
      <c r="F186" s="90"/>
      <c r="M186" s="17">
        <v>19.5</v>
      </c>
      <c r="N186" s="36">
        <v>2</v>
      </c>
      <c r="O186" s="55">
        <f t="shared" si="4"/>
        <v>0.0017528483786152498</v>
      </c>
      <c r="P186" s="36">
        <v>0</v>
      </c>
      <c r="Q186" s="55">
        <f t="shared" si="5"/>
        <v>0</v>
      </c>
    </row>
    <row r="187" spans="1:17" ht="12.75">
      <c r="A187" s="74"/>
      <c r="B187" s="88"/>
      <c r="C187" s="89"/>
      <c r="D187" s="89"/>
      <c r="E187" s="89"/>
      <c r="F187" s="90"/>
      <c r="M187" s="17">
        <v>19.6</v>
      </c>
      <c r="N187" s="36">
        <v>1</v>
      </c>
      <c r="O187" s="55">
        <f t="shared" si="4"/>
        <v>0.0008764241893076249</v>
      </c>
      <c r="P187" s="36">
        <v>0</v>
      </c>
      <c r="Q187" s="55">
        <f t="shared" si="5"/>
        <v>0</v>
      </c>
    </row>
    <row r="188" spans="1:17" ht="12.75">
      <c r="A188" s="74"/>
      <c r="B188" s="88"/>
      <c r="C188" s="89"/>
      <c r="D188" s="89"/>
      <c r="E188" s="89"/>
      <c r="F188" s="90"/>
      <c r="M188" s="17">
        <v>19.7</v>
      </c>
      <c r="N188" s="36">
        <v>1</v>
      </c>
      <c r="O188" s="55">
        <f t="shared" si="4"/>
        <v>0.0008764241893076249</v>
      </c>
      <c r="P188" s="36">
        <v>0</v>
      </c>
      <c r="Q188" s="55">
        <f t="shared" si="5"/>
        <v>0</v>
      </c>
    </row>
    <row r="189" spans="1:17" ht="12.75">
      <c r="A189" s="74"/>
      <c r="B189" s="88"/>
      <c r="C189" s="89"/>
      <c r="D189" s="89"/>
      <c r="E189" s="89"/>
      <c r="F189" s="90"/>
      <c r="M189" s="17">
        <v>19.8</v>
      </c>
      <c r="N189" s="36">
        <v>2</v>
      </c>
      <c r="O189" s="55">
        <f t="shared" si="4"/>
        <v>0.0017528483786152498</v>
      </c>
      <c r="P189" s="36">
        <v>0</v>
      </c>
      <c r="Q189" s="55">
        <f t="shared" si="5"/>
        <v>0</v>
      </c>
    </row>
    <row r="190" spans="1:17" ht="12.75">
      <c r="A190" s="74"/>
      <c r="B190" s="88"/>
      <c r="C190" s="89"/>
      <c r="D190" s="89"/>
      <c r="E190" s="89"/>
      <c r="F190" s="90"/>
      <c r="M190" s="17">
        <v>19.9</v>
      </c>
      <c r="N190" s="36">
        <v>1</v>
      </c>
      <c r="O190" s="55">
        <f t="shared" si="4"/>
        <v>0.0008764241893076249</v>
      </c>
      <c r="P190" s="36">
        <v>1</v>
      </c>
      <c r="Q190" s="55">
        <f t="shared" si="5"/>
        <v>0.0008503401360544217</v>
      </c>
    </row>
    <row r="191" spans="1:17" ht="12.75">
      <c r="A191" s="74"/>
      <c r="B191" s="88"/>
      <c r="C191" s="89"/>
      <c r="D191" s="89"/>
      <c r="E191" s="89"/>
      <c r="F191" s="90"/>
      <c r="M191" s="25">
        <v>20</v>
      </c>
      <c r="N191" s="53">
        <v>0</v>
      </c>
      <c r="O191" s="56">
        <f t="shared" si="4"/>
        <v>0</v>
      </c>
      <c r="P191" s="53">
        <v>0</v>
      </c>
      <c r="Q191" s="56">
        <f t="shared" si="5"/>
        <v>0</v>
      </c>
    </row>
    <row r="192" spans="1:17" ht="12.75">
      <c r="A192" s="74"/>
      <c r="B192" s="88"/>
      <c r="C192" s="89"/>
      <c r="D192" s="89"/>
      <c r="E192" s="89"/>
      <c r="F192" s="90"/>
      <c r="M192" s="52" t="s">
        <v>34</v>
      </c>
      <c r="N192" s="51">
        <f>SUM(N41:N191)</f>
        <v>1141</v>
      </c>
      <c r="O192" s="24">
        <f>SUM(O41:O191)</f>
        <v>1.0000000000000004</v>
      </c>
      <c r="P192" s="51">
        <f>SUM(P41:P191)</f>
        <v>1176</v>
      </c>
      <c r="Q192" s="24">
        <f>SUM(Q41:Q191)</f>
        <v>1</v>
      </c>
    </row>
    <row r="193" spans="1:6" ht="12.75">
      <c r="A193" s="74"/>
      <c r="B193" s="88"/>
      <c r="C193" s="89"/>
      <c r="D193" s="89"/>
      <c r="E193" s="89"/>
      <c r="F193" s="90"/>
    </row>
    <row r="194" spans="1:6" ht="12.75">
      <c r="A194" s="74"/>
      <c r="B194" s="88"/>
      <c r="C194" s="89"/>
      <c r="D194" s="89"/>
      <c r="E194" s="89"/>
      <c r="F194" s="90"/>
    </row>
    <row r="195" spans="1:6" ht="12.75">
      <c r="A195" s="74"/>
      <c r="B195" s="88"/>
      <c r="C195" s="89"/>
      <c r="D195" s="89"/>
      <c r="E195" s="89"/>
      <c r="F195" s="90"/>
    </row>
    <row r="196" spans="1:6" ht="12.75">
      <c r="A196" s="74"/>
      <c r="B196" s="88"/>
      <c r="C196" s="89"/>
      <c r="D196" s="89"/>
      <c r="E196" s="89"/>
      <c r="F196" s="90"/>
    </row>
    <row r="197" spans="1:6" ht="12.75">
      <c r="A197" s="74"/>
      <c r="B197" s="88"/>
      <c r="C197" s="89"/>
      <c r="D197" s="89"/>
      <c r="E197" s="89"/>
      <c r="F197" s="90"/>
    </row>
    <row r="198" spans="1:6" ht="12.75">
      <c r="A198" s="74"/>
      <c r="B198" s="88"/>
      <c r="C198" s="89"/>
      <c r="D198" s="89"/>
      <c r="E198" s="89"/>
      <c r="F198" s="90"/>
    </row>
    <row r="199" spans="1:6" ht="12.75">
      <c r="A199" s="74"/>
      <c r="B199" s="88"/>
      <c r="C199" s="89"/>
      <c r="D199" s="89"/>
      <c r="E199" s="89"/>
      <c r="F199" s="90"/>
    </row>
    <row r="200" spans="1:17" ht="15.75">
      <c r="A200" s="74"/>
      <c r="B200" s="88"/>
      <c r="C200" s="89"/>
      <c r="D200" s="89"/>
      <c r="E200" s="89"/>
      <c r="F200" s="90"/>
      <c r="H200" s="62" t="s">
        <v>26</v>
      </c>
      <c r="I200" s="63"/>
      <c r="J200" s="63"/>
      <c r="K200" s="63"/>
      <c r="L200" s="63"/>
      <c r="M200" s="63"/>
      <c r="N200" s="63"/>
      <c r="O200" s="63"/>
      <c r="P200" s="63"/>
      <c r="Q200" s="64"/>
    </row>
    <row r="201" spans="1:17" ht="38.25">
      <c r="A201" s="74"/>
      <c r="B201" s="88"/>
      <c r="C201" s="89"/>
      <c r="D201" s="89"/>
      <c r="E201" s="89"/>
      <c r="F201" s="90"/>
      <c r="H201" s="27" t="s">
        <v>27</v>
      </c>
      <c r="I201" s="70" t="s">
        <v>28</v>
      </c>
      <c r="J201" s="27" t="s">
        <v>29</v>
      </c>
      <c r="K201" s="27" t="s">
        <v>48</v>
      </c>
      <c r="L201" s="27" t="s">
        <v>49</v>
      </c>
      <c r="M201" s="5" t="s">
        <v>50</v>
      </c>
      <c r="N201" s="5" t="s">
        <v>6</v>
      </c>
      <c r="O201" s="39" t="s">
        <v>7</v>
      </c>
      <c r="P201" s="27" t="s">
        <v>8</v>
      </c>
      <c r="Q201" s="5" t="s">
        <v>51</v>
      </c>
    </row>
    <row r="202" spans="1:17" ht="12.75">
      <c r="A202" s="74"/>
      <c r="B202" s="88"/>
      <c r="C202" s="89"/>
      <c r="D202" s="89"/>
      <c r="E202" s="89"/>
      <c r="F202" s="90"/>
      <c r="H202" s="28">
        <v>8</v>
      </c>
      <c r="I202" s="29">
        <v>1</v>
      </c>
      <c r="J202" s="68">
        <v>1</v>
      </c>
      <c r="K202" s="30">
        <v>122.279</v>
      </c>
      <c r="L202" s="30">
        <v>13.422</v>
      </c>
      <c r="M202" s="38">
        <v>11.599</v>
      </c>
      <c r="N202" s="17">
        <f>M202/L202</f>
        <v>0.8641782148711071</v>
      </c>
      <c r="O202" s="31">
        <f>L202/M202</f>
        <v>1.1571687214415036</v>
      </c>
      <c r="P202" s="30">
        <v>0.807</v>
      </c>
      <c r="Q202" s="31">
        <v>15.131</v>
      </c>
    </row>
    <row r="203" spans="1:17" ht="12.75">
      <c r="A203" s="74"/>
      <c r="B203" s="88"/>
      <c r="C203" s="89"/>
      <c r="D203" s="89"/>
      <c r="E203" s="89"/>
      <c r="F203" s="90"/>
      <c r="H203" s="21"/>
      <c r="I203" s="32">
        <v>2</v>
      </c>
      <c r="J203" s="19">
        <v>2</v>
      </c>
      <c r="K203" s="31">
        <v>21.547</v>
      </c>
      <c r="L203" s="31">
        <v>5.479</v>
      </c>
      <c r="M203" s="37">
        <v>5.008</v>
      </c>
      <c r="N203" s="17">
        <f aca="true" t="shared" si="6" ref="N203:N266">M203/L203</f>
        <v>0.9140354079211535</v>
      </c>
      <c r="O203" s="31">
        <f aca="true" t="shared" si="7" ref="O203:O266">L203/M203</f>
        <v>1.094049520766773</v>
      </c>
      <c r="P203" s="31">
        <v>0.953</v>
      </c>
      <c r="Q203" s="31">
        <v>6.052</v>
      </c>
    </row>
    <row r="204" spans="1:17" ht="12.75">
      <c r="A204" s="74"/>
      <c r="B204" s="88"/>
      <c r="C204" s="89"/>
      <c r="D204" s="89"/>
      <c r="E204" s="89"/>
      <c r="F204" s="90"/>
      <c r="H204" s="21"/>
      <c r="I204" s="32">
        <v>3</v>
      </c>
      <c r="J204" s="19">
        <v>3</v>
      </c>
      <c r="K204" s="31">
        <v>58.177</v>
      </c>
      <c r="L204" s="31">
        <v>8.742</v>
      </c>
      <c r="M204" s="37">
        <v>8.473</v>
      </c>
      <c r="N204" s="17">
        <f t="shared" si="6"/>
        <v>0.9692290093800046</v>
      </c>
      <c r="O204" s="31">
        <f t="shared" si="7"/>
        <v>1.0317479051103506</v>
      </c>
      <c r="P204" s="31">
        <v>0.898</v>
      </c>
      <c r="Q204" s="31">
        <v>9.654</v>
      </c>
    </row>
    <row r="205" spans="1:17" ht="12.75">
      <c r="A205" s="74"/>
      <c r="B205" s="88"/>
      <c r="C205" s="89"/>
      <c r="D205" s="89"/>
      <c r="E205" s="89"/>
      <c r="F205" s="90"/>
      <c r="H205" s="21"/>
      <c r="I205" s="32">
        <v>4</v>
      </c>
      <c r="J205" s="19">
        <v>4</v>
      </c>
      <c r="K205" s="31">
        <v>98.039</v>
      </c>
      <c r="L205" s="31">
        <v>11.236</v>
      </c>
      <c r="M205" s="37">
        <v>11.11</v>
      </c>
      <c r="N205" s="17">
        <f t="shared" si="6"/>
        <v>0.9887860448558204</v>
      </c>
      <c r="O205" s="31">
        <f t="shared" si="7"/>
        <v>1.0113411341134115</v>
      </c>
      <c r="P205" s="31">
        <v>0.981</v>
      </c>
      <c r="Q205" s="31">
        <v>12.149</v>
      </c>
    </row>
    <row r="206" spans="1:17" ht="12.75">
      <c r="A206" s="74"/>
      <c r="B206" s="88"/>
      <c r="C206" s="89"/>
      <c r="D206" s="89"/>
      <c r="E206" s="89"/>
      <c r="F206" s="90"/>
      <c r="H206" s="21"/>
      <c r="I206" s="32">
        <v>5</v>
      </c>
      <c r="J206" s="19">
        <v>5</v>
      </c>
      <c r="K206" s="31">
        <v>45.249</v>
      </c>
      <c r="L206" s="31">
        <v>7.685</v>
      </c>
      <c r="M206" s="37">
        <v>7.497</v>
      </c>
      <c r="N206" s="17">
        <f t="shared" si="6"/>
        <v>0.9755367599219259</v>
      </c>
      <c r="O206" s="31">
        <f t="shared" si="7"/>
        <v>1.025076697345605</v>
      </c>
      <c r="P206" s="31">
        <v>0.971</v>
      </c>
      <c r="Q206" s="31">
        <v>8.559</v>
      </c>
    </row>
    <row r="207" spans="1:17" ht="12.75">
      <c r="A207" s="74"/>
      <c r="B207" s="88"/>
      <c r="C207" s="89"/>
      <c r="D207" s="89"/>
      <c r="E207" s="89"/>
      <c r="F207" s="90"/>
      <c r="H207" s="21"/>
      <c r="I207" s="32">
        <v>6</v>
      </c>
      <c r="J207" s="19">
        <v>6</v>
      </c>
      <c r="K207" s="31">
        <v>60.332</v>
      </c>
      <c r="L207" s="31">
        <v>8.944</v>
      </c>
      <c r="M207" s="37">
        <v>8.588</v>
      </c>
      <c r="N207" s="17">
        <f t="shared" si="6"/>
        <v>0.9601967799642216</v>
      </c>
      <c r="O207" s="31">
        <f t="shared" si="7"/>
        <v>1.04145319049837</v>
      </c>
      <c r="P207" s="31">
        <v>0.904</v>
      </c>
      <c r="Q207" s="31">
        <v>9.654</v>
      </c>
    </row>
    <row r="208" spans="1:17" ht="12.75">
      <c r="A208" s="74"/>
      <c r="B208" s="88"/>
      <c r="C208" s="89"/>
      <c r="D208" s="89"/>
      <c r="E208" s="89"/>
      <c r="F208" s="90"/>
      <c r="H208" s="21"/>
      <c r="I208" s="32">
        <v>7</v>
      </c>
      <c r="J208" s="19">
        <v>7</v>
      </c>
      <c r="K208" s="31">
        <v>21.547</v>
      </c>
      <c r="L208" s="31">
        <v>5.369</v>
      </c>
      <c r="M208" s="37">
        <v>5.11</v>
      </c>
      <c r="N208" s="17">
        <f t="shared" si="6"/>
        <v>0.9517601043024773</v>
      </c>
      <c r="O208" s="31">
        <f t="shared" si="7"/>
        <v>1.0506849315068492</v>
      </c>
      <c r="P208" s="31">
        <v>1</v>
      </c>
      <c r="Q208" s="31">
        <v>5.917</v>
      </c>
    </row>
    <row r="209" spans="1:17" ht="12.75">
      <c r="A209" s="74"/>
      <c r="B209" s="88"/>
      <c r="C209" s="89"/>
      <c r="D209" s="89"/>
      <c r="E209" s="89"/>
      <c r="F209" s="90"/>
      <c r="H209" s="21"/>
      <c r="I209" s="32">
        <v>8</v>
      </c>
      <c r="J209" s="19">
        <v>8</v>
      </c>
      <c r="K209" s="31">
        <v>37.707</v>
      </c>
      <c r="L209" s="31">
        <v>7.821</v>
      </c>
      <c r="M209" s="37">
        <v>6.139</v>
      </c>
      <c r="N209" s="17">
        <f t="shared" si="6"/>
        <v>0.7849379874696331</v>
      </c>
      <c r="O209" s="31">
        <f t="shared" si="7"/>
        <v>1.273985991203779</v>
      </c>
      <c r="P209" s="31">
        <v>0.968</v>
      </c>
      <c r="Q209" s="31">
        <v>8.559</v>
      </c>
    </row>
    <row r="210" spans="1:17" ht="12.75">
      <c r="A210" s="74"/>
      <c r="B210" s="88"/>
      <c r="C210" s="89"/>
      <c r="D210" s="89"/>
      <c r="E210" s="89"/>
      <c r="F210" s="90"/>
      <c r="H210" s="21"/>
      <c r="I210" s="32">
        <v>9</v>
      </c>
      <c r="J210" s="19">
        <v>9</v>
      </c>
      <c r="K210" s="31">
        <v>43.094</v>
      </c>
      <c r="L210" s="31">
        <v>7.477</v>
      </c>
      <c r="M210" s="37">
        <v>7.339</v>
      </c>
      <c r="N210" s="17">
        <f t="shared" si="6"/>
        <v>0.9815433997592617</v>
      </c>
      <c r="O210" s="31">
        <f t="shared" si="7"/>
        <v>1.018803651723668</v>
      </c>
      <c r="P210" s="31">
        <v>0.959</v>
      </c>
      <c r="Q210" s="31">
        <v>8.304</v>
      </c>
    </row>
    <row r="211" spans="1:17" ht="12.75">
      <c r="A211" s="74"/>
      <c r="B211" s="88"/>
      <c r="C211" s="89"/>
      <c r="D211" s="89"/>
      <c r="E211" s="89"/>
      <c r="F211" s="90"/>
      <c r="H211" s="21"/>
      <c r="I211" s="32">
        <v>10</v>
      </c>
      <c r="J211" s="19">
        <v>10</v>
      </c>
      <c r="K211" s="31">
        <v>43.094</v>
      </c>
      <c r="L211" s="31">
        <v>8.118</v>
      </c>
      <c r="M211" s="37">
        <v>6.759</v>
      </c>
      <c r="N211" s="17">
        <f t="shared" si="6"/>
        <v>0.8325942350332595</v>
      </c>
      <c r="O211" s="31">
        <f t="shared" si="7"/>
        <v>1.2010652463382157</v>
      </c>
      <c r="P211" s="31">
        <v>0.911</v>
      </c>
      <c r="Q211" s="31">
        <v>8.838</v>
      </c>
    </row>
    <row r="212" spans="1:17" ht="12.75">
      <c r="A212" s="74"/>
      <c r="B212" s="88"/>
      <c r="C212" s="89"/>
      <c r="D212" s="89"/>
      <c r="E212" s="89"/>
      <c r="F212" s="90"/>
      <c r="H212" s="21"/>
      <c r="I212" s="32">
        <v>11</v>
      </c>
      <c r="J212" s="19">
        <v>11</v>
      </c>
      <c r="K212" s="31">
        <v>238.094</v>
      </c>
      <c r="L212" s="31">
        <v>29.316</v>
      </c>
      <c r="M212" s="37">
        <v>10.341</v>
      </c>
      <c r="N212" s="17">
        <f t="shared" si="6"/>
        <v>0.35274252967662706</v>
      </c>
      <c r="O212" s="31">
        <f t="shared" si="7"/>
        <v>2.83492892370177</v>
      </c>
      <c r="P212" s="31">
        <v>0.517</v>
      </c>
      <c r="Q212" s="31">
        <v>28.774</v>
      </c>
    </row>
    <row r="213" spans="1:17" ht="12.75">
      <c r="A213" s="74"/>
      <c r="B213" s="88"/>
      <c r="C213" s="89"/>
      <c r="D213" s="89"/>
      <c r="E213" s="89"/>
      <c r="F213" s="90"/>
      <c r="H213" s="21"/>
      <c r="I213" s="32">
        <v>12</v>
      </c>
      <c r="J213" s="19">
        <v>12</v>
      </c>
      <c r="K213" s="31">
        <v>55.484</v>
      </c>
      <c r="L213" s="31">
        <v>8.886</v>
      </c>
      <c r="M213" s="37">
        <v>7.95</v>
      </c>
      <c r="N213" s="17">
        <f t="shared" si="6"/>
        <v>0.8946657663740717</v>
      </c>
      <c r="O213" s="31">
        <f t="shared" si="7"/>
        <v>1.1177358490566036</v>
      </c>
      <c r="P213" s="31">
        <v>0.906</v>
      </c>
      <c r="Q213" s="31">
        <v>9.399</v>
      </c>
    </row>
    <row r="214" spans="1:17" ht="12.75">
      <c r="A214" s="74"/>
      <c r="B214" s="88"/>
      <c r="C214" s="89"/>
      <c r="D214" s="89"/>
      <c r="E214" s="89"/>
      <c r="F214" s="90"/>
      <c r="H214" s="21"/>
      <c r="I214" s="32">
        <v>13</v>
      </c>
      <c r="J214" s="19">
        <v>13</v>
      </c>
      <c r="K214" s="31">
        <v>66.257</v>
      </c>
      <c r="L214" s="31">
        <v>9.413</v>
      </c>
      <c r="M214" s="37">
        <v>8.962</v>
      </c>
      <c r="N214" s="17">
        <f t="shared" si="6"/>
        <v>0.9520875385105705</v>
      </c>
      <c r="O214" s="31">
        <f t="shared" si="7"/>
        <v>1.0503235884847133</v>
      </c>
      <c r="P214" s="31">
        <v>0.936</v>
      </c>
      <c r="Q214" s="31">
        <v>10.196</v>
      </c>
    </row>
    <row r="215" spans="1:17" ht="12.75">
      <c r="A215" s="74"/>
      <c r="B215" s="88"/>
      <c r="C215" s="89"/>
      <c r="D215" s="89"/>
      <c r="E215" s="89"/>
      <c r="F215" s="90"/>
      <c r="H215" s="21"/>
      <c r="I215" s="32">
        <v>14</v>
      </c>
      <c r="J215" s="19">
        <v>14</v>
      </c>
      <c r="K215" s="31">
        <v>27.472</v>
      </c>
      <c r="L215" s="31">
        <v>6.406</v>
      </c>
      <c r="M215" s="37">
        <v>5.461</v>
      </c>
      <c r="N215" s="17">
        <f t="shared" si="6"/>
        <v>0.8524820480799251</v>
      </c>
      <c r="O215" s="31">
        <f t="shared" si="7"/>
        <v>1.1730452298113898</v>
      </c>
      <c r="P215" s="31">
        <v>0.938</v>
      </c>
      <c r="Q215" s="31">
        <v>7.339</v>
      </c>
    </row>
    <row r="216" spans="1:17" ht="12.75">
      <c r="A216" s="74"/>
      <c r="B216" s="88"/>
      <c r="C216" s="89"/>
      <c r="D216" s="89"/>
      <c r="E216" s="89"/>
      <c r="F216" s="90"/>
      <c r="H216" s="21"/>
      <c r="I216" s="32">
        <v>15</v>
      </c>
      <c r="J216" s="19">
        <v>15</v>
      </c>
      <c r="K216" s="31">
        <v>81.34</v>
      </c>
      <c r="L216" s="31">
        <v>10.643</v>
      </c>
      <c r="M216" s="37">
        <v>9.73</v>
      </c>
      <c r="N216" s="17">
        <f t="shared" si="6"/>
        <v>0.9142159165648783</v>
      </c>
      <c r="O216" s="31">
        <f t="shared" si="7"/>
        <v>1.0938335046248715</v>
      </c>
      <c r="P216" s="31">
        <v>0.968</v>
      </c>
      <c r="Q216" s="31">
        <v>11.203</v>
      </c>
    </row>
    <row r="217" spans="1:17" ht="12.75">
      <c r="A217" s="74"/>
      <c r="B217" s="88"/>
      <c r="C217" s="89"/>
      <c r="D217" s="89"/>
      <c r="E217" s="89"/>
      <c r="F217" s="90"/>
      <c r="H217" s="21"/>
      <c r="I217" s="32">
        <v>16</v>
      </c>
      <c r="J217" s="19">
        <v>16</v>
      </c>
      <c r="K217" s="31">
        <v>115.815</v>
      </c>
      <c r="L217" s="31">
        <v>14.1</v>
      </c>
      <c r="M217" s="37">
        <v>10.458</v>
      </c>
      <c r="N217" s="17">
        <f t="shared" si="6"/>
        <v>0.7417021276595746</v>
      </c>
      <c r="O217" s="31">
        <f t="shared" si="7"/>
        <v>1.3482501434308662</v>
      </c>
      <c r="P217" s="31">
        <v>0.773</v>
      </c>
      <c r="Q217" s="31">
        <v>15.272</v>
      </c>
    </row>
    <row r="218" spans="1:17" ht="12.75">
      <c r="A218" s="74"/>
      <c r="B218" s="88"/>
      <c r="C218" s="89"/>
      <c r="D218" s="89"/>
      <c r="E218" s="89"/>
      <c r="F218" s="90"/>
      <c r="H218" s="21"/>
      <c r="I218" s="32">
        <v>17</v>
      </c>
      <c r="J218" s="19">
        <v>17</v>
      </c>
      <c r="K218" s="31">
        <v>65.18</v>
      </c>
      <c r="L218" s="31">
        <v>9.761</v>
      </c>
      <c r="M218" s="37">
        <v>8.502</v>
      </c>
      <c r="N218" s="17">
        <f t="shared" si="6"/>
        <v>0.8710173137998157</v>
      </c>
      <c r="O218" s="31">
        <f t="shared" si="7"/>
        <v>1.1480828040461066</v>
      </c>
      <c r="P218" s="31">
        <v>0.948</v>
      </c>
      <c r="Q218" s="31">
        <v>10.431</v>
      </c>
    </row>
    <row r="219" spans="1:17" ht="12.75">
      <c r="A219" s="74"/>
      <c r="B219" s="88"/>
      <c r="C219" s="89"/>
      <c r="D219" s="89"/>
      <c r="E219" s="89"/>
      <c r="F219" s="90"/>
      <c r="H219" s="21"/>
      <c r="I219" s="32">
        <v>18</v>
      </c>
      <c r="J219" s="19">
        <v>18</v>
      </c>
      <c r="K219" s="31">
        <v>88.343</v>
      </c>
      <c r="L219" s="31">
        <v>11.13</v>
      </c>
      <c r="M219" s="37">
        <v>10.107</v>
      </c>
      <c r="N219" s="17">
        <f t="shared" si="6"/>
        <v>0.9080862533692721</v>
      </c>
      <c r="O219" s="31">
        <f t="shared" si="7"/>
        <v>1.1012169783318493</v>
      </c>
      <c r="P219" s="31">
        <v>0.906</v>
      </c>
      <c r="Q219" s="31">
        <v>11.605</v>
      </c>
    </row>
    <row r="220" spans="1:17" ht="12.75">
      <c r="A220" s="74"/>
      <c r="B220" s="88"/>
      <c r="C220" s="89"/>
      <c r="D220" s="89"/>
      <c r="E220" s="89"/>
      <c r="F220" s="90"/>
      <c r="H220" s="21"/>
      <c r="I220" s="32">
        <v>19</v>
      </c>
      <c r="J220" s="19">
        <v>19</v>
      </c>
      <c r="K220" s="31">
        <v>18.315</v>
      </c>
      <c r="L220" s="31">
        <v>5.429</v>
      </c>
      <c r="M220" s="37">
        <v>4.295</v>
      </c>
      <c r="N220" s="17">
        <f t="shared" si="6"/>
        <v>0.7911217535457726</v>
      </c>
      <c r="O220" s="31">
        <f t="shared" si="7"/>
        <v>1.2640279394644938</v>
      </c>
      <c r="P220" s="31">
        <v>0.919</v>
      </c>
      <c r="Q220" s="31">
        <v>6.052</v>
      </c>
    </row>
    <row r="221" spans="1:17" ht="12.75">
      <c r="A221" s="74"/>
      <c r="B221" s="88"/>
      <c r="C221" s="89"/>
      <c r="D221" s="89"/>
      <c r="E221" s="89"/>
      <c r="F221" s="90"/>
      <c r="H221" s="21"/>
      <c r="I221" s="32">
        <v>20</v>
      </c>
      <c r="J221" s="19">
        <v>20</v>
      </c>
      <c r="K221" s="31">
        <v>77.031</v>
      </c>
      <c r="L221" s="31">
        <v>10.029</v>
      </c>
      <c r="M221" s="37">
        <v>9.78</v>
      </c>
      <c r="N221" s="17">
        <f t="shared" si="6"/>
        <v>0.97517200119653</v>
      </c>
      <c r="O221" s="31">
        <f t="shared" si="7"/>
        <v>1.0254601226993865</v>
      </c>
      <c r="P221" s="31">
        <v>0.952</v>
      </c>
      <c r="Q221" s="31">
        <v>10.837</v>
      </c>
    </row>
    <row r="222" spans="1:17" ht="12.75">
      <c r="A222" s="74"/>
      <c r="B222" s="88"/>
      <c r="C222" s="89"/>
      <c r="D222" s="89"/>
      <c r="E222" s="89"/>
      <c r="F222" s="90"/>
      <c r="H222" s="21"/>
      <c r="I222" s="32">
        <v>21</v>
      </c>
      <c r="J222" s="19">
        <v>21</v>
      </c>
      <c r="K222" s="31">
        <v>50.635</v>
      </c>
      <c r="L222" s="31">
        <v>8.341</v>
      </c>
      <c r="M222" s="37">
        <v>7.73</v>
      </c>
      <c r="N222" s="17">
        <f t="shared" si="6"/>
        <v>0.9267473923989931</v>
      </c>
      <c r="O222" s="31">
        <f t="shared" si="7"/>
        <v>1.0790426908150064</v>
      </c>
      <c r="P222" s="31">
        <v>0.966</v>
      </c>
      <c r="Q222" s="31">
        <v>8.959</v>
      </c>
    </row>
    <row r="223" spans="1:17" ht="12.75">
      <c r="A223" s="74"/>
      <c r="B223" s="88"/>
      <c r="C223" s="89"/>
      <c r="D223" s="89"/>
      <c r="E223" s="89"/>
      <c r="F223" s="90"/>
      <c r="H223" s="21"/>
      <c r="I223" s="32">
        <v>22</v>
      </c>
      <c r="J223" s="19">
        <v>22</v>
      </c>
      <c r="K223" s="31">
        <v>33.398</v>
      </c>
      <c r="L223" s="31">
        <v>6.603</v>
      </c>
      <c r="M223" s="37">
        <v>6.44</v>
      </c>
      <c r="N223" s="17">
        <f t="shared" si="6"/>
        <v>0.9753142510979859</v>
      </c>
      <c r="O223" s="31">
        <f t="shared" si="7"/>
        <v>1.025310559006211</v>
      </c>
      <c r="P223" s="31">
        <v>0.928</v>
      </c>
      <c r="Q223" s="31">
        <v>7.339</v>
      </c>
    </row>
    <row r="224" spans="1:17" ht="12.75">
      <c r="A224" s="74"/>
      <c r="B224" s="88"/>
      <c r="C224" s="89"/>
      <c r="D224" s="89"/>
      <c r="E224" s="89"/>
      <c r="F224" s="90"/>
      <c r="H224" s="21"/>
      <c r="I224" s="32">
        <v>23</v>
      </c>
      <c r="J224" s="19">
        <v>23</v>
      </c>
      <c r="K224" s="31">
        <v>63.564</v>
      </c>
      <c r="L224" s="31">
        <v>9.113</v>
      </c>
      <c r="M224" s="37">
        <v>8.881</v>
      </c>
      <c r="N224" s="17">
        <f t="shared" si="6"/>
        <v>0.9745418632722486</v>
      </c>
      <c r="O224" s="31">
        <f t="shared" si="7"/>
        <v>1.0261231843260894</v>
      </c>
      <c r="P224" s="31">
        <v>0.925</v>
      </c>
      <c r="Q224" s="31">
        <v>9.874</v>
      </c>
    </row>
    <row r="225" spans="1:17" ht="12.75">
      <c r="A225" s="74"/>
      <c r="B225" s="88"/>
      <c r="C225" s="89"/>
      <c r="D225" s="89"/>
      <c r="E225" s="89"/>
      <c r="F225" s="90"/>
      <c r="H225" s="21"/>
      <c r="I225" s="32">
        <v>24</v>
      </c>
      <c r="J225" s="19">
        <v>24</v>
      </c>
      <c r="K225" s="31">
        <v>34.475</v>
      </c>
      <c r="L225" s="31">
        <v>7.304</v>
      </c>
      <c r="M225" s="37">
        <v>6.01</v>
      </c>
      <c r="N225" s="17">
        <f t="shared" si="6"/>
        <v>0.8228368017524643</v>
      </c>
      <c r="O225" s="31">
        <f t="shared" si="7"/>
        <v>1.215307820299501</v>
      </c>
      <c r="P225" s="31">
        <v>0.958</v>
      </c>
      <c r="Q225" s="31">
        <v>7.939</v>
      </c>
    </row>
    <row r="226" spans="1:17" ht="12.75">
      <c r="A226" s="74"/>
      <c r="B226" s="88"/>
      <c r="C226" s="89"/>
      <c r="D226" s="89"/>
      <c r="E226" s="89"/>
      <c r="F226" s="90"/>
      <c r="H226" s="21"/>
      <c r="I226" s="32">
        <v>25</v>
      </c>
      <c r="J226" s="19">
        <v>25</v>
      </c>
      <c r="K226" s="31">
        <v>61.409</v>
      </c>
      <c r="L226" s="31">
        <v>8.921</v>
      </c>
      <c r="M226" s="37">
        <v>8.764</v>
      </c>
      <c r="N226" s="17">
        <f t="shared" si="6"/>
        <v>0.9824010761125435</v>
      </c>
      <c r="O226" s="31">
        <f t="shared" si="7"/>
        <v>1.0179141944317662</v>
      </c>
      <c r="P226" s="31">
        <v>0.96</v>
      </c>
      <c r="Q226" s="31">
        <v>9.569</v>
      </c>
    </row>
    <row r="227" spans="1:17" ht="12.75">
      <c r="A227" s="74"/>
      <c r="B227" s="88"/>
      <c r="C227" s="89"/>
      <c r="D227" s="89"/>
      <c r="E227" s="89"/>
      <c r="F227" s="90"/>
      <c r="H227" s="21"/>
      <c r="I227" s="32">
        <v>26</v>
      </c>
      <c r="J227" s="19">
        <v>26</v>
      </c>
      <c r="K227" s="31">
        <v>234.862</v>
      </c>
      <c r="L227" s="31">
        <v>17.829</v>
      </c>
      <c r="M227" s="37">
        <v>16.773</v>
      </c>
      <c r="N227" s="17">
        <f t="shared" si="6"/>
        <v>0.9407706545515733</v>
      </c>
      <c r="O227" s="31">
        <f t="shared" si="7"/>
        <v>1.0629583258808801</v>
      </c>
      <c r="P227" s="31">
        <v>0.865</v>
      </c>
      <c r="Q227" s="31">
        <v>19.965</v>
      </c>
    </row>
    <row r="228" spans="1:17" ht="12.75">
      <c r="A228" s="74"/>
      <c r="B228" s="88"/>
      <c r="C228" s="89"/>
      <c r="D228" s="89"/>
      <c r="E228" s="89"/>
      <c r="F228" s="90"/>
      <c r="H228" s="21"/>
      <c r="I228" s="32">
        <v>27</v>
      </c>
      <c r="J228" s="19">
        <v>27</v>
      </c>
      <c r="K228" s="31">
        <v>91.575</v>
      </c>
      <c r="L228" s="31">
        <v>14.44</v>
      </c>
      <c r="M228" s="37">
        <v>8.075</v>
      </c>
      <c r="N228" s="17">
        <f t="shared" si="6"/>
        <v>0.5592105263157895</v>
      </c>
      <c r="O228" s="31">
        <f t="shared" si="7"/>
        <v>1.7882352941176471</v>
      </c>
      <c r="P228" s="31">
        <v>0.774</v>
      </c>
      <c r="Q228" s="31">
        <v>14.77</v>
      </c>
    </row>
    <row r="229" spans="1:17" ht="12.75">
      <c r="A229" s="74"/>
      <c r="B229" s="88"/>
      <c r="C229" s="89"/>
      <c r="D229" s="89"/>
      <c r="E229" s="89"/>
      <c r="F229" s="90"/>
      <c r="H229" s="21"/>
      <c r="I229" s="32">
        <v>28</v>
      </c>
      <c r="J229" s="19">
        <v>28</v>
      </c>
      <c r="K229" s="31">
        <v>65.718</v>
      </c>
      <c r="L229" s="31">
        <v>9.371</v>
      </c>
      <c r="M229" s="37">
        <v>8.929</v>
      </c>
      <c r="N229" s="17">
        <f t="shared" si="6"/>
        <v>0.9528332088357699</v>
      </c>
      <c r="O229" s="31">
        <f t="shared" si="7"/>
        <v>1.0495016239220518</v>
      </c>
      <c r="P229" s="31">
        <v>0.985</v>
      </c>
      <c r="Q229" s="31">
        <v>9.983</v>
      </c>
    </row>
    <row r="230" spans="1:17" ht="12.75">
      <c r="A230" s="74"/>
      <c r="B230" s="18"/>
      <c r="C230" s="91"/>
      <c r="D230" s="91"/>
      <c r="E230" s="91"/>
      <c r="F230" s="92"/>
      <c r="H230" s="21"/>
      <c r="I230" s="32">
        <v>29</v>
      </c>
      <c r="J230" s="19">
        <v>29</v>
      </c>
      <c r="K230" s="31">
        <v>53.868</v>
      </c>
      <c r="L230" s="31">
        <v>8.832</v>
      </c>
      <c r="M230" s="37">
        <v>7.766</v>
      </c>
      <c r="N230" s="17">
        <f t="shared" si="6"/>
        <v>0.879302536231884</v>
      </c>
      <c r="O230" s="31">
        <f t="shared" si="7"/>
        <v>1.1372650012876642</v>
      </c>
      <c r="P230" s="31">
        <v>0.868</v>
      </c>
      <c r="Q230" s="31">
        <v>10.196</v>
      </c>
    </row>
    <row r="231" spans="1:17" ht="12.75">
      <c r="A231" s="74"/>
      <c r="B231" s="18"/>
      <c r="C231" s="91"/>
      <c r="D231" s="91"/>
      <c r="E231" s="91"/>
      <c r="F231" s="92"/>
      <c r="H231" s="21"/>
      <c r="I231" s="32">
        <v>30</v>
      </c>
      <c r="J231" s="19">
        <v>30</v>
      </c>
      <c r="K231" s="31">
        <v>43.633</v>
      </c>
      <c r="L231" s="31">
        <v>7.559</v>
      </c>
      <c r="M231" s="37">
        <v>7.349</v>
      </c>
      <c r="N231" s="17">
        <f t="shared" si="6"/>
        <v>0.9722185474269083</v>
      </c>
      <c r="O231" s="31">
        <f t="shared" si="7"/>
        <v>1.028575316369574</v>
      </c>
      <c r="P231" s="31">
        <v>1</v>
      </c>
      <c r="Q231" s="31">
        <v>8.206</v>
      </c>
    </row>
    <row r="232" spans="1:17" ht="12.75">
      <c r="A232" s="74"/>
      <c r="B232" s="18"/>
      <c r="C232" s="91"/>
      <c r="D232" s="91"/>
      <c r="E232" s="91"/>
      <c r="F232" s="92"/>
      <c r="H232" s="21"/>
      <c r="I232" s="32">
        <v>31</v>
      </c>
      <c r="J232" s="19">
        <v>31</v>
      </c>
      <c r="K232" s="31">
        <v>73.26</v>
      </c>
      <c r="L232" s="31">
        <v>9.938</v>
      </c>
      <c r="M232" s="37">
        <v>9.386</v>
      </c>
      <c r="N232" s="17">
        <f t="shared" si="6"/>
        <v>0.9444556248742201</v>
      </c>
      <c r="O232" s="31">
        <f t="shared" si="7"/>
        <v>1.0588109950990838</v>
      </c>
      <c r="P232" s="31">
        <v>0.93</v>
      </c>
      <c r="Q232" s="31">
        <v>10.585</v>
      </c>
    </row>
    <row r="233" spans="1:17" ht="12.75">
      <c r="A233" s="74"/>
      <c r="B233" s="18"/>
      <c r="C233" s="91"/>
      <c r="D233" s="91"/>
      <c r="E233" s="91"/>
      <c r="F233" s="92"/>
      <c r="H233" s="21"/>
      <c r="I233" s="32">
        <v>32</v>
      </c>
      <c r="J233" s="19">
        <v>32</v>
      </c>
      <c r="K233" s="31">
        <v>57.1</v>
      </c>
      <c r="L233" s="31">
        <v>8.638</v>
      </c>
      <c r="M233" s="37">
        <v>8.416</v>
      </c>
      <c r="N233" s="17">
        <f t="shared" si="6"/>
        <v>0.9742996063903682</v>
      </c>
      <c r="O233" s="31">
        <f t="shared" si="7"/>
        <v>1.0263783269961977</v>
      </c>
      <c r="P233" s="31">
        <v>0.949</v>
      </c>
      <c r="Q233" s="31">
        <v>9.284</v>
      </c>
    </row>
    <row r="234" spans="1:17" ht="12.75">
      <c r="A234" s="74"/>
      <c r="B234" s="18"/>
      <c r="C234" s="91"/>
      <c r="D234" s="91"/>
      <c r="E234" s="91"/>
      <c r="F234" s="92"/>
      <c r="H234" s="21"/>
      <c r="I234" s="32">
        <v>33</v>
      </c>
      <c r="J234" s="19">
        <v>33</v>
      </c>
      <c r="K234" s="31">
        <v>54.406</v>
      </c>
      <c r="L234" s="31">
        <v>8.47</v>
      </c>
      <c r="M234" s="37">
        <v>8.178</v>
      </c>
      <c r="N234" s="17">
        <f t="shared" si="6"/>
        <v>0.9655253837072019</v>
      </c>
      <c r="O234" s="31">
        <f t="shared" si="7"/>
        <v>1.0357055514795794</v>
      </c>
      <c r="P234" s="31">
        <v>0.99</v>
      </c>
      <c r="Q234" s="31">
        <v>9.196</v>
      </c>
    </row>
    <row r="235" spans="1:17" ht="12.75">
      <c r="A235" s="74"/>
      <c r="B235" s="18"/>
      <c r="C235" s="91"/>
      <c r="D235" s="91"/>
      <c r="E235" s="91"/>
      <c r="F235" s="92"/>
      <c r="H235" s="21"/>
      <c r="I235" s="32">
        <v>34</v>
      </c>
      <c r="J235" s="19">
        <v>34</v>
      </c>
      <c r="K235" s="31">
        <v>149.752</v>
      </c>
      <c r="L235" s="31">
        <v>20.075</v>
      </c>
      <c r="M235" s="37">
        <v>9.498</v>
      </c>
      <c r="N235" s="17">
        <f t="shared" si="6"/>
        <v>0.47312577833125774</v>
      </c>
      <c r="O235" s="31">
        <f t="shared" si="7"/>
        <v>2.113602863760792</v>
      </c>
      <c r="P235" s="31">
        <v>0.666</v>
      </c>
      <c r="Q235" s="31">
        <v>19.584</v>
      </c>
    </row>
    <row r="236" spans="1:17" ht="12.75">
      <c r="A236" s="74"/>
      <c r="B236" s="18"/>
      <c r="C236" s="91"/>
      <c r="D236" s="91"/>
      <c r="E236" s="91"/>
      <c r="F236" s="92"/>
      <c r="H236" s="21"/>
      <c r="I236" s="32">
        <v>35</v>
      </c>
      <c r="J236" s="19">
        <v>35</v>
      </c>
      <c r="K236" s="31">
        <v>58.177</v>
      </c>
      <c r="L236" s="31">
        <v>9.172</v>
      </c>
      <c r="M236" s="37">
        <v>8.076</v>
      </c>
      <c r="N236" s="17">
        <f t="shared" si="6"/>
        <v>0.8805058874836459</v>
      </c>
      <c r="O236" s="31">
        <f t="shared" si="7"/>
        <v>1.1357107478949975</v>
      </c>
      <c r="P236" s="31">
        <v>0.98</v>
      </c>
      <c r="Q236" s="31">
        <v>9.847</v>
      </c>
    </row>
    <row r="237" spans="1:17" ht="12.75">
      <c r="A237" s="74"/>
      <c r="B237" s="18"/>
      <c r="C237" s="91"/>
      <c r="D237" s="91"/>
      <c r="E237" s="91"/>
      <c r="F237" s="92"/>
      <c r="H237" s="21"/>
      <c r="I237" s="32">
        <v>36</v>
      </c>
      <c r="J237" s="19">
        <v>36</v>
      </c>
      <c r="K237" s="31">
        <v>36.63</v>
      </c>
      <c r="L237" s="31">
        <v>7.088</v>
      </c>
      <c r="M237" s="37">
        <v>6.58</v>
      </c>
      <c r="N237" s="17">
        <f t="shared" si="6"/>
        <v>0.9283295711060948</v>
      </c>
      <c r="O237" s="31">
        <f t="shared" si="7"/>
        <v>1.0772036474164133</v>
      </c>
      <c r="P237" s="31">
        <v>0.978</v>
      </c>
      <c r="Q237" s="31">
        <v>7.939</v>
      </c>
    </row>
    <row r="238" spans="1:17" ht="12.75">
      <c r="A238" s="74"/>
      <c r="B238" s="18"/>
      <c r="C238" s="91"/>
      <c r="D238" s="91"/>
      <c r="E238" s="91"/>
      <c r="F238" s="92"/>
      <c r="H238" s="21"/>
      <c r="I238" s="32">
        <v>37</v>
      </c>
      <c r="J238" s="19">
        <v>37</v>
      </c>
      <c r="K238" s="31">
        <v>92.652</v>
      </c>
      <c r="L238" s="31">
        <v>10.934</v>
      </c>
      <c r="M238" s="37">
        <v>10.789</v>
      </c>
      <c r="N238" s="17">
        <f t="shared" si="6"/>
        <v>0.9867386134991769</v>
      </c>
      <c r="O238" s="31">
        <f t="shared" si="7"/>
        <v>1.0134396144220965</v>
      </c>
      <c r="P238" s="31">
        <v>0.927</v>
      </c>
      <c r="Q238" s="31">
        <v>11.605</v>
      </c>
    </row>
    <row r="239" spans="1:17" ht="12.75">
      <c r="A239" s="74"/>
      <c r="B239" s="18"/>
      <c r="C239" s="91"/>
      <c r="D239" s="91"/>
      <c r="E239" s="91"/>
      <c r="F239" s="92"/>
      <c r="H239" s="21"/>
      <c r="I239" s="32">
        <v>38</v>
      </c>
      <c r="J239" s="19">
        <v>38</v>
      </c>
      <c r="K239" s="31">
        <v>50.097</v>
      </c>
      <c r="L239" s="31">
        <v>8.173</v>
      </c>
      <c r="M239" s="37">
        <v>7.804</v>
      </c>
      <c r="N239" s="17">
        <f t="shared" si="6"/>
        <v>0.9548513397773156</v>
      </c>
      <c r="O239" s="31">
        <f t="shared" si="7"/>
        <v>1.0472834443874937</v>
      </c>
      <c r="P239" s="31">
        <v>0.975</v>
      </c>
      <c r="Q239" s="31">
        <v>8.868</v>
      </c>
    </row>
    <row r="240" spans="2:17" ht="12.75">
      <c r="B240" s="18"/>
      <c r="C240" s="91"/>
      <c r="D240" s="91"/>
      <c r="E240" s="91"/>
      <c r="F240" s="92"/>
      <c r="H240" s="21"/>
      <c r="I240" s="32">
        <v>39</v>
      </c>
      <c r="J240" s="19">
        <v>39</v>
      </c>
      <c r="K240" s="31">
        <v>43.094</v>
      </c>
      <c r="L240" s="31">
        <v>8.407</v>
      </c>
      <c r="M240" s="37">
        <v>6.527</v>
      </c>
      <c r="N240" s="17">
        <f t="shared" si="6"/>
        <v>0.7763768288331153</v>
      </c>
      <c r="O240" s="31">
        <f t="shared" si="7"/>
        <v>1.2880343189826873</v>
      </c>
      <c r="P240" s="31">
        <v>0.868</v>
      </c>
      <c r="Q240" s="31">
        <v>8.959</v>
      </c>
    </row>
    <row r="241" spans="2:17" ht="12.75">
      <c r="B241" s="18"/>
      <c r="C241" s="91"/>
      <c r="D241" s="91"/>
      <c r="E241" s="91"/>
      <c r="F241" s="92"/>
      <c r="H241" s="21"/>
      <c r="I241" s="32">
        <v>40</v>
      </c>
      <c r="J241" s="19">
        <v>40</v>
      </c>
      <c r="K241" s="31">
        <v>77.569</v>
      </c>
      <c r="L241" s="31">
        <v>11.716</v>
      </c>
      <c r="M241" s="37">
        <v>8.43</v>
      </c>
      <c r="N241" s="17">
        <f t="shared" si="6"/>
        <v>0.7195288494366678</v>
      </c>
      <c r="O241" s="31">
        <f t="shared" si="7"/>
        <v>1.3897983392645314</v>
      </c>
      <c r="P241" s="31">
        <v>0.544</v>
      </c>
      <c r="Q241" s="31">
        <v>15.272</v>
      </c>
    </row>
    <row r="242" spans="2:17" ht="12.75">
      <c r="B242" s="18"/>
      <c r="C242" s="91"/>
      <c r="D242" s="91"/>
      <c r="E242" s="91"/>
      <c r="F242" s="92"/>
      <c r="H242" s="21"/>
      <c r="I242" s="32">
        <v>41</v>
      </c>
      <c r="J242" s="19">
        <v>41</v>
      </c>
      <c r="K242" s="31">
        <v>47.942</v>
      </c>
      <c r="L242" s="31">
        <v>8.006</v>
      </c>
      <c r="M242" s="37">
        <v>7.625</v>
      </c>
      <c r="N242" s="17">
        <f t="shared" si="6"/>
        <v>0.9524106919810142</v>
      </c>
      <c r="O242" s="31">
        <f t="shared" si="7"/>
        <v>1.0499672131147542</v>
      </c>
      <c r="P242" s="31">
        <v>0.979</v>
      </c>
      <c r="Q242" s="31">
        <v>8.591</v>
      </c>
    </row>
    <row r="243" spans="2:17" ht="12.75">
      <c r="B243" s="18"/>
      <c r="C243" s="91"/>
      <c r="D243" s="91"/>
      <c r="E243" s="91"/>
      <c r="F243" s="92"/>
      <c r="H243" s="21"/>
      <c r="I243" s="32">
        <v>42</v>
      </c>
      <c r="J243" s="19">
        <v>42</v>
      </c>
      <c r="K243" s="31">
        <v>53.329</v>
      </c>
      <c r="L243" s="31">
        <v>8.382</v>
      </c>
      <c r="M243" s="37">
        <v>8.1</v>
      </c>
      <c r="N243" s="17">
        <f t="shared" si="6"/>
        <v>0.9663564781675018</v>
      </c>
      <c r="O243" s="31">
        <f t="shared" si="7"/>
        <v>1.0348148148148149</v>
      </c>
      <c r="P243" s="31">
        <v>0.958</v>
      </c>
      <c r="Q243" s="31">
        <v>9.078</v>
      </c>
    </row>
    <row r="244" spans="2:17" ht="12.75">
      <c r="B244" s="18"/>
      <c r="C244" s="91"/>
      <c r="D244" s="91"/>
      <c r="E244" s="91"/>
      <c r="F244" s="92"/>
      <c r="H244" s="21"/>
      <c r="I244" s="32">
        <v>43</v>
      </c>
      <c r="J244" s="19">
        <v>43</v>
      </c>
      <c r="K244" s="31">
        <v>44.171</v>
      </c>
      <c r="L244" s="31">
        <v>7.514</v>
      </c>
      <c r="M244" s="37">
        <v>7.485</v>
      </c>
      <c r="N244" s="17">
        <f t="shared" si="6"/>
        <v>0.996140537663029</v>
      </c>
      <c r="O244" s="31">
        <f t="shared" si="7"/>
        <v>1.003874415497662</v>
      </c>
      <c r="P244" s="31">
        <v>0.983</v>
      </c>
      <c r="Q244" s="31">
        <v>8.368</v>
      </c>
    </row>
    <row r="245" spans="2:17" ht="12.75">
      <c r="B245" s="18"/>
      <c r="C245" s="91"/>
      <c r="D245" s="91"/>
      <c r="E245" s="91"/>
      <c r="F245" s="92"/>
      <c r="H245" s="21"/>
      <c r="I245" s="32">
        <v>44</v>
      </c>
      <c r="J245" s="19">
        <v>44</v>
      </c>
      <c r="K245" s="31">
        <v>66.257</v>
      </c>
      <c r="L245" s="31">
        <v>9.389</v>
      </c>
      <c r="M245" s="37">
        <v>8.986</v>
      </c>
      <c r="N245" s="17">
        <f t="shared" si="6"/>
        <v>0.9570774310363193</v>
      </c>
      <c r="O245" s="31">
        <f t="shared" si="7"/>
        <v>1.04484754061874</v>
      </c>
      <c r="P245" s="31">
        <v>0.925</v>
      </c>
      <c r="Q245" s="31">
        <v>9.983</v>
      </c>
    </row>
    <row r="246" spans="2:17" ht="12.75">
      <c r="B246" s="18"/>
      <c r="C246" s="91"/>
      <c r="D246" s="91"/>
      <c r="E246" s="91"/>
      <c r="F246" s="92"/>
      <c r="H246" s="21"/>
      <c r="I246" s="32">
        <v>45</v>
      </c>
      <c r="J246" s="19">
        <v>45</v>
      </c>
      <c r="K246" s="31">
        <v>148.136</v>
      </c>
      <c r="L246" s="31">
        <v>16.401</v>
      </c>
      <c r="M246" s="37">
        <v>11.5</v>
      </c>
      <c r="N246" s="17">
        <f t="shared" si="6"/>
        <v>0.7011767575147857</v>
      </c>
      <c r="O246" s="31">
        <f t="shared" si="7"/>
        <v>1.4261739130434783</v>
      </c>
      <c r="P246" s="31">
        <v>0.803</v>
      </c>
      <c r="Q246" s="31">
        <v>17.134</v>
      </c>
    </row>
    <row r="247" spans="2:17" ht="12.75">
      <c r="B247" s="18"/>
      <c r="C247" s="91"/>
      <c r="D247" s="91"/>
      <c r="E247" s="91"/>
      <c r="F247" s="92"/>
      <c r="H247" s="21"/>
      <c r="I247" s="32">
        <v>46</v>
      </c>
      <c r="J247" s="19">
        <v>46</v>
      </c>
      <c r="K247" s="31">
        <v>50.635</v>
      </c>
      <c r="L247" s="31">
        <v>8.111</v>
      </c>
      <c r="M247" s="37">
        <v>7.949</v>
      </c>
      <c r="N247" s="17">
        <f t="shared" si="6"/>
        <v>0.9800271236592281</v>
      </c>
      <c r="O247" s="31">
        <f t="shared" si="7"/>
        <v>1.0203799220027678</v>
      </c>
      <c r="P247" s="31">
        <v>0.985</v>
      </c>
      <c r="Q247" s="31">
        <v>8.868</v>
      </c>
    </row>
    <row r="248" spans="2:17" ht="12.75">
      <c r="B248" s="18"/>
      <c r="C248" s="91"/>
      <c r="D248" s="91"/>
      <c r="E248" s="91"/>
      <c r="F248" s="92"/>
      <c r="H248" s="21"/>
      <c r="I248" s="32">
        <v>47</v>
      </c>
      <c r="J248" s="19">
        <v>47</v>
      </c>
      <c r="K248" s="31">
        <v>59.254</v>
      </c>
      <c r="L248" s="31">
        <v>8.836</v>
      </c>
      <c r="M248" s="37">
        <v>8.538</v>
      </c>
      <c r="N248" s="17">
        <f t="shared" si="6"/>
        <v>0.9662743322770484</v>
      </c>
      <c r="O248" s="31">
        <f t="shared" si="7"/>
        <v>1.0349027875380652</v>
      </c>
      <c r="P248" s="31">
        <v>0.955</v>
      </c>
      <c r="Q248" s="31">
        <v>9.569</v>
      </c>
    </row>
    <row r="249" spans="2:17" ht="12.75">
      <c r="B249" s="18"/>
      <c r="C249" s="91"/>
      <c r="D249" s="91"/>
      <c r="E249" s="91"/>
      <c r="F249" s="92"/>
      <c r="H249" s="21"/>
      <c r="I249" s="32">
        <v>48</v>
      </c>
      <c r="J249" s="19">
        <v>48</v>
      </c>
      <c r="K249" s="31">
        <v>85.649</v>
      </c>
      <c r="L249" s="31">
        <v>14.152</v>
      </c>
      <c r="M249" s="37">
        <v>7.706</v>
      </c>
      <c r="N249" s="17">
        <f t="shared" si="6"/>
        <v>0.5445166760881854</v>
      </c>
      <c r="O249" s="31">
        <f t="shared" si="7"/>
        <v>1.8364910459382298</v>
      </c>
      <c r="P249" s="31">
        <v>0.595</v>
      </c>
      <c r="Q249" s="31">
        <v>14.568</v>
      </c>
    </row>
    <row r="250" spans="2:17" ht="12.75">
      <c r="B250" s="18"/>
      <c r="C250" s="91"/>
      <c r="D250" s="91"/>
      <c r="E250" s="91"/>
      <c r="F250" s="92"/>
      <c r="H250" s="21"/>
      <c r="I250" s="32">
        <v>49</v>
      </c>
      <c r="J250" s="19">
        <v>49</v>
      </c>
      <c r="K250" s="31">
        <v>62.486</v>
      </c>
      <c r="L250" s="31">
        <v>9.043</v>
      </c>
      <c r="M250" s="37">
        <v>8.798</v>
      </c>
      <c r="N250" s="17">
        <f t="shared" si="6"/>
        <v>0.9729072210549597</v>
      </c>
      <c r="O250" s="31">
        <f t="shared" si="7"/>
        <v>1.0278472380086383</v>
      </c>
      <c r="P250" s="31">
        <v>0.977</v>
      </c>
      <c r="Q250" s="31">
        <v>9.847</v>
      </c>
    </row>
    <row r="251" spans="2:17" ht="12.75">
      <c r="B251" s="18"/>
      <c r="C251" s="91"/>
      <c r="D251" s="91"/>
      <c r="E251" s="91"/>
      <c r="F251" s="92"/>
      <c r="H251" s="21"/>
      <c r="I251" s="32">
        <v>50</v>
      </c>
      <c r="J251" s="19">
        <v>50</v>
      </c>
      <c r="K251" s="31">
        <v>154.6</v>
      </c>
      <c r="L251" s="31">
        <v>15.822</v>
      </c>
      <c r="M251" s="37">
        <v>12.441</v>
      </c>
      <c r="N251" s="17">
        <f t="shared" si="6"/>
        <v>0.786310200985969</v>
      </c>
      <c r="O251" s="31">
        <f t="shared" si="7"/>
        <v>1.271762720038582</v>
      </c>
      <c r="P251" s="31">
        <v>0.809</v>
      </c>
      <c r="Q251" s="31">
        <v>16.897</v>
      </c>
    </row>
    <row r="252" spans="2:17" ht="12.75">
      <c r="B252" s="18"/>
      <c r="C252" s="91"/>
      <c r="D252" s="91"/>
      <c r="E252" s="91"/>
      <c r="F252" s="92"/>
      <c r="H252" s="21"/>
      <c r="I252" s="32">
        <v>51</v>
      </c>
      <c r="J252" s="19">
        <v>51</v>
      </c>
      <c r="K252" s="31">
        <v>74.337</v>
      </c>
      <c r="L252" s="31">
        <v>10.195</v>
      </c>
      <c r="M252" s="37">
        <v>9.284</v>
      </c>
      <c r="N252" s="17">
        <f t="shared" si="6"/>
        <v>0.910642471799902</v>
      </c>
      <c r="O252" s="31">
        <f t="shared" si="7"/>
        <v>1.0981258078414475</v>
      </c>
      <c r="P252" s="31">
        <v>0.954</v>
      </c>
      <c r="Q252" s="31">
        <v>11.009</v>
      </c>
    </row>
    <row r="253" spans="2:17" ht="12.75">
      <c r="B253" s="18"/>
      <c r="C253" s="91"/>
      <c r="D253" s="91"/>
      <c r="E253" s="91"/>
      <c r="F253" s="92"/>
      <c r="H253" s="21"/>
      <c r="I253" s="32">
        <v>52</v>
      </c>
      <c r="J253" s="19">
        <v>52</v>
      </c>
      <c r="K253" s="31">
        <v>44.171</v>
      </c>
      <c r="L253" s="31">
        <v>7.871</v>
      </c>
      <c r="M253" s="37">
        <v>7.146</v>
      </c>
      <c r="N253" s="17">
        <f t="shared" si="6"/>
        <v>0.9078897217634353</v>
      </c>
      <c r="O253" s="31">
        <f t="shared" si="7"/>
        <v>1.1014553596417578</v>
      </c>
      <c r="P253" s="31">
        <v>0.968</v>
      </c>
      <c r="Q253" s="31">
        <v>8.591</v>
      </c>
    </row>
    <row r="254" spans="2:17" ht="12.75">
      <c r="B254" s="18"/>
      <c r="C254" s="91"/>
      <c r="D254" s="91"/>
      <c r="E254" s="91"/>
      <c r="F254" s="92"/>
      <c r="H254" s="21"/>
      <c r="I254" s="32">
        <v>53</v>
      </c>
      <c r="J254" s="19">
        <v>53</v>
      </c>
      <c r="K254" s="31">
        <v>5.925</v>
      </c>
      <c r="L254" s="31">
        <v>3.217</v>
      </c>
      <c r="M254" s="37">
        <v>2.345</v>
      </c>
      <c r="N254" s="17">
        <f t="shared" si="6"/>
        <v>0.7289400062169724</v>
      </c>
      <c r="O254" s="31">
        <f t="shared" si="7"/>
        <v>1.3718550106609808</v>
      </c>
      <c r="P254" s="31">
        <v>1</v>
      </c>
      <c r="Q254" s="31">
        <v>3.67</v>
      </c>
    </row>
    <row r="255" spans="2:17" ht="12.75">
      <c r="B255" s="18"/>
      <c r="C255" s="91"/>
      <c r="D255" s="91"/>
      <c r="E255" s="91"/>
      <c r="F255" s="92"/>
      <c r="H255" s="21"/>
      <c r="I255" s="32">
        <v>54</v>
      </c>
      <c r="J255" s="19">
        <v>54</v>
      </c>
      <c r="K255" s="31">
        <v>49.019</v>
      </c>
      <c r="L255" s="31">
        <v>8.324</v>
      </c>
      <c r="M255" s="37">
        <v>7.498</v>
      </c>
      <c r="N255" s="17">
        <f t="shared" si="6"/>
        <v>0.9007688611244594</v>
      </c>
      <c r="O255" s="31">
        <f t="shared" si="7"/>
        <v>1.110162710056015</v>
      </c>
      <c r="P255" s="31">
        <v>0.922</v>
      </c>
      <c r="Q255" s="31">
        <v>8.959</v>
      </c>
    </row>
    <row r="256" spans="2:17" ht="12.75">
      <c r="B256" s="18"/>
      <c r="C256" s="91"/>
      <c r="D256" s="91"/>
      <c r="E256" s="91"/>
      <c r="F256" s="92"/>
      <c r="H256" s="21"/>
      <c r="I256" s="32">
        <v>55</v>
      </c>
      <c r="J256" s="19">
        <v>55</v>
      </c>
      <c r="K256" s="31">
        <v>57.1</v>
      </c>
      <c r="L256" s="31">
        <v>8.661</v>
      </c>
      <c r="M256" s="37">
        <v>8.395</v>
      </c>
      <c r="N256" s="17">
        <f t="shared" si="6"/>
        <v>0.9692876111303544</v>
      </c>
      <c r="O256" s="31">
        <f t="shared" si="7"/>
        <v>1.031685527099464</v>
      </c>
      <c r="P256" s="31">
        <v>0.92</v>
      </c>
      <c r="Q256" s="31">
        <v>9.399</v>
      </c>
    </row>
    <row r="257" spans="2:17" ht="12.75">
      <c r="B257" s="36"/>
      <c r="C257" s="41"/>
      <c r="D257" s="41"/>
      <c r="E257" s="41"/>
      <c r="F257" s="41"/>
      <c r="H257" s="21"/>
      <c r="I257" s="32">
        <v>56</v>
      </c>
      <c r="J257" s="19">
        <v>56</v>
      </c>
      <c r="K257" s="31">
        <v>64.102</v>
      </c>
      <c r="L257" s="31">
        <v>9.18</v>
      </c>
      <c r="M257" s="37">
        <v>8.891</v>
      </c>
      <c r="N257" s="17">
        <f t="shared" si="6"/>
        <v>0.9685185185185186</v>
      </c>
      <c r="O257" s="31">
        <f t="shared" si="7"/>
        <v>1.0325047801147227</v>
      </c>
      <c r="P257" s="31">
        <v>0.973</v>
      </c>
      <c r="Q257" s="31">
        <v>10.196</v>
      </c>
    </row>
    <row r="258" spans="2:17" ht="12.75">
      <c r="B258" s="36"/>
      <c r="C258" s="41"/>
      <c r="D258" s="41"/>
      <c r="E258" s="41"/>
      <c r="F258" s="41"/>
      <c r="H258" s="21"/>
      <c r="I258" s="32">
        <v>57</v>
      </c>
      <c r="J258" s="19">
        <v>57</v>
      </c>
      <c r="K258" s="31">
        <v>38.785</v>
      </c>
      <c r="L258" s="31">
        <v>7.141</v>
      </c>
      <c r="M258" s="37">
        <v>6.915</v>
      </c>
      <c r="N258" s="17">
        <f t="shared" si="6"/>
        <v>0.9683517714605797</v>
      </c>
      <c r="O258" s="31">
        <f t="shared" si="7"/>
        <v>1.0326825741142445</v>
      </c>
      <c r="P258" s="31">
        <v>0.965</v>
      </c>
      <c r="Q258" s="31">
        <v>7.905</v>
      </c>
    </row>
    <row r="259" spans="2:17" ht="12.75">
      <c r="B259" s="36"/>
      <c r="C259" s="41"/>
      <c r="D259" s="41"/>
      <c r="E259" s="41"/>
      <c r="F259" s="41"/>
      <c r="H259" s="21"/>
      <c r="I259" s="32">
        <v>58</v>
      </c>
      <c r="J259" s="19">
        <v>58</v>
      </c>
      <c r="K259" s="31">
        <v>100.194</v>
      </c>
      <c r="L259" s="31">
        <v>11.357</v>
      </c>
      <c r="M259" s="37">
        <v>11.233</v>
      </c>
      <c r="N259" s="17">
        <f t="shared" si="6"/>
        <v>0.9890816236682224</v>
      </c>
      <c r="O259" s="31">
        <f t="shared" si="7"/>
        <v>1.0110389032315499</v>
      </c>
      <c r="P259" s="31">
        <v>0.924</v>
      </c>
      <c r="Q259" s="31">
        <v>12.038</v>
      </c>
    </row>
    <row r="260" spans="2:17" ht="12.75">
      <c r="B260" s="36"/>
      <c r="C260" s="41"/>
      <c r="D260" s="41"/>
      <c r="E260" s="41"/>
      <c r="F260" s="41"/>
      <c r="H260" s="21"/>
      <c r="I260" s="32">
        <v>59</v>
      </c>
      <c r="J260" s="19">
        <v>59</v>
      </c>
      <c r="K260" s="31">
        <v>29.088</v>
      </c>
      <c r="L260" s="31">
        <v>6.383</v>
      </c>
      <c r="M260" s="37">
        <v>5.802</v>
      </c>
      <c r="N260" s="17">
        <f t="shared" si="6"/>
        <v>0.9089769700767664</v>
      </c>
      <c r="O260" s="31">
        <f t="shared" si="7"/>
        <v>1.1001378834884523</v>
      </c>
      <c r="P260" s="31">
        <v>0.933</v>
      </c>
      <c r="Q260" s="31">
        <v>6.963</v>
      </c>
    </row>
    <row r="261" spans="2:17" ht="12.75">
      <c r="B261" s="36"/>
      <c r="C261" s="41"/>
      <c r="D261" s="41"/>
      <c r="E261" s="41"/>
      <c r="F261" s="41"/>
      <c r="H261" s="21"/>
      <c r="I261" s="32">
        <v>60</v>
      </c>
      <c r="J261" s="19">
        <v>60</v>
      </c>
      <c r="K261" s="31">
        <v>24.779</v>
      </c>
      <c r="L261" s="31">
        <v>6.101</v>
      </c>
      <c r="M261" s="37">
        <v>5.171</v>
      </c>
      <c r="N261" s="17">
        <f t="shared" si="6"/>
        <v>0.8475659727913457</v>
      </c>
      <c r="O261" s="31">
        <f t="shared" si="7"/>
        <v>1.1798491587700637</v>
      </c>
      <c r="P261" s="31">
        <v>0.992</v>
      </c>
      <c r="Q261" s="31">
        <v>6.767</v>
      </c>
    </row>
    <row r="262" spans="2:17" ht="12.75">
      <c r="B262" s="36"/>
      <c r="C262" s="41"/>
      <c r="D262" s="41"/>
      <c r="E262" s="41"/>
      <c r="F262" s="41"/>
      <c r="H262" s="21"/>
      <c r="I262" s="32">
        <v>61</v>
      </c>
      <c r="J262" s="19">
        <v>61</v>
      </c>
      <c r="K262" s="31">
        <v>107.196</v>
      </c>
      <c r="L262" s="31">
        <v>11.747</v>
      </c>
      <c r="M262" s="37">
        <v>11.619</v>
      </c>
      <c r="N262" s="17">
        <f t="shared" si="6"/>
        <v>0.9891036009193837</v>
      </c>
      <c r="O262" s="31">
        <f t="shared" si="7"/>
        <v>1.0110164385919616</v>
      </c>
      <c r="P262" s="31">
        <v>0.936</v>
      </c>
      <c r="Q262" s="31">
        <v>12.499</v>
      </c>
    </row>
    <row r="263" spans="2:17" ht="12.75">
      <c r="B263" s="36"/>
      <c r="C263" s="41"/>
      <c r="D263" s="41"/>
      <c r="E263" s="41"/>
      <c r="F263" s="41"/>
      <c r="H263" s="21"/>
      <c r="I263" s="32">
        <v>62</v>
      </c>
      <c r="J263" s="19">
        <v>62</v>
      </c>
      <c r="K263" s="31">
        <v>35.553</v>
      </c>
      <c r="L263" s="31">
        <v>6.78</v>
      </c>
      <c r="M263" s="37">
        <v>6.677</v>
      </c>
      <c r="N263" s="17">
        <f t="shared" si="6"/>
        <v>0.9848082595870206</v>
      </c>
      <c r="O263" s="31">
        <f t="shared" si="7"/>
        <v>1.0154260895611802</v>
      </c>
      <c r="P263" s="31">
        <v>0.934</v>
      </c>
      <c r="Q263" s="31">
        <v>7.556</v>
      </c>
    </row>
    <row r="264" spans="2:17" ht="12.75">
      <c r="B264" s="36"/>
      <c r="C264" s="41"/>
      <c r="D264" s="41"/>
      <c r="E264" s="41"/>
      <c r="F264" s="41"/>
      <c r="H264" s="21"/>
      <c r="I264" s="32">
        <v>63</v>
      </c>
      <c r="J264" s="19">
        <v>63</v>
      </c>
      <c r="K264" s="31">
        <v>64.102</v>
      </c>
      <c r="L264" s="31">
        <v>9.391</v>
      </c>
      <c r="M264" s="37">
        <v>8.691</v>
      </c>
      <c r="N264" s="17">
        <f t="shared" si="6"/>
        <v>0.9254605473325526</v>
      </c>
      <c r="O264" s="31">
        <f t="shared" si="7"/>
        <v>1.080543090553446</v>
      </c>
      <c r="P264" s="31">
        <v>0.973</v>
      </c>
      <c r="Q264" s="31">
        <v>10.196</v>
      </c>
    </row>
    <row r="265" spans="2:17" ht="12.75">
      <c r="B265" s="36"/>
      <c r="C265" s="41"/>
      <c r="D265" s="41"/>
      <c r="E265" s="41"/>
      <c r="F265" s="41"/>
      <c r="H265" s="21"/>
      <c r="I265" s="32">
        <v>64</v>
      </c>
      <c r="J265" s="19">
        <v>64</v>
      </c>
      <c r="K265" s="31">
        <v>17.776</v>
      </c>
      <c r="L265" s="31">
        <v>5.31</v>
      </c>
      <c r="M265" s="37">
        <v>4.262</v>
      </c>
      <c r="N265" s="17">
        <f t="shared" si="6"/>
        <v>0.8026365348399247</v>
      </c>
      <c r="O265" s="31">
        <f t="shared" si="7"/>
        <v>1.2458939465039889</v>
      </c>
      <c r="P265" s="31">
        <v>1</v>
      </c>
      <c r="Q265" s="31">
        <v>5.917</v>
      </c>
    </row>
    <row r="266" spans="2:17" ht="12.75">
      <c r="B266" s="36"/>
      <c r="C266" s="41"/>
      <c r="D266" s="41"/>
      <c r="E266" s="41"/>
      <c r="F266" s="41"/>
      <c r="H266" s="21"/>
      <c r="I266" s="32">
        <v>65</v>
      </c>
      <c r="J266" s="19">
        <v>65</v>
      </c>
      <c r="K266" s="31">
        <v>56.022</v>
      </c>
      <c r="L266" s="31">
        <v>8.647</v>
      </c>
      <c r="M266" s="37">
        <v>8.249</v>
      </c>
      <c r="N266" s="17">
        <f t="shared" si="6"/>
        <v>0.9539724760032382</v>
      </c>
      <c r="O266" s="31">
        <f t="shared" si="7"/>
        <v>1.048248272517881</v>
      </c>
      <c r="P266" s="31">
        <v>0.944</v>
      </c>
      <c r="Q266" s="31">
        <v>9.399</v>
      </c>
    </row>
    <row r="267" spans="2:17" ht="12.75">
      <c r="B267" s="36"/>
      <c r="C267" s="41"/>
      <c r="D267" s="41"/>
      <c r="E267" s="41"/>
      <c r="F267" s="41"/>
      <c r="H267" s="21"/>
      <c r="I267" s="32">
        <v>66</v>
      </c>
      <c r="J267" s="19">
        <v>66</v>
      </c>
      <c r="K267" s="31">
        <v>178.301</v>
      </c>
      <c r="L267" s="31">
        <v>18.549</v>
      </c>
      <c r="M267" s="37">
        <v>12.239</v>
      </c>
      <c r="N267" s="17">
        <f aca="true" t="shared" si="8" ref="N267:N330">M267/L267</f>
        <v>0.6598199363847108</v>
      </c>
      <c r="O267" s="31">
        <f aca="true" t="shared" si="9" ref="O267:O330">L267/M267</f>
        <v>1.5155649971402891</v>
      </c>
      <c r="P267" s="31">
        <v>0.739</v>
      </c>
      <c r="Q267" s="31">
        <v>19.762</v>
      </c>
    </row>
    <row r="268" spans="2:17" ht="12.75">
      <c r="B268" s="36"/>
      <c r="C268" s="41"/>
      <c r="D268" s="41"/>
      <c r="E268" s="41"/>
      <c r="F268" s="41"/>
      <c r="H268" s="21"/>
      <c r="I268" s="32">
        <v>67</v>
      </c>
      <c r="J268" s="19">
        <v>67</v>
      </c>
      <c r="K268" s="31">
        <v>60.332</v>
      </c>
      <c r="L268" s="31">
        <v>8.8</v>
      </c>
      <c r="M268" s="37">
        <v>8.729</v>
      </c>
      <c r="N268" s="17">
        <f t="shared" si="8"/>
        <v>0.991931818181818</v>
      </c>
      <c r="O268" s="31">
        <f t="shared" si="9"/>
        <v>1.0081338068507277</v>
      </c>
      <c r="P268" s="31">
        <v>0.943</v>
      </c>
      <c r="Q268" s="31">
        <v>9.541</v>
      </c>
    </row>
    <row r="269" spans="2:17" ht="12.75">
      <c r="B269" s="36"/>
      <c r="C269" s="41"/>
      <c r="D269" s="41"/>
      <c r="E269" s="41"/>
      <c r="F269" s="41"/>
      <c r="H269" s="21"/>
      <c r="I269" s="32">
        <v>68</v>
      </c>
      <c r="J269" s="19">
        <v>68</v>
      </c>
      <c r="K269" s="31">
        <v>68.95</v>
      </c>
      <c r="L269" s="31">
        <v>10.78</v>
      </c>
      <c r="M269" s="37">
        <v>8.144</v>
      </c>
      <c r="N269" s="17">
        <f t="shared" si="8"/>
        <v>0.7554730983302412</v>
      </c>
      <c r="O269" s="31">
        <f t="shared" si="9"/>
        <v>1.323673870333988</v>
      </c>
      <c r="P269" s="31">
        <v>0.46</v>
      </c>
      <c r="Q269" s="31">
        <v>14.022</v>
      </c>
    </row>
    <row r="270" spans="2:17" ht="12.75">
      <c r="B270" s="36"/>
      <c r="C270" s="41"/>
      <c r="D270" s="41"/>
      <c r="E270" s="41"/>
      <c r="F270" s="41"/>
      <c r="H270" s="21"/>
      <c r="I270" s="32">
        <v>69</v>
      </c>
      <c r="J270" s="19">
        <v>69</v>
      </c>
      <c r="K270" s="31">
        <v>105.042</v>
      </c>
      <c r="L270" s="31">
        <v>15.278</v>
      </c>
      <c r="M270" s="37">
        <v>8.754</v>
      </c>
      <c r="N270" s="17">
        <f t="shared" si="8"/>
        <v>0.5729807566435396</v>
      </c>
      <c r="O270" s="31">
        <f t="shared" si="9"/>
        <v>1.745259310029701</v>
      </c>
      <c r="P270" s="31">
        <v>0.832</v>
      </c>
      <c r="Q270" s="31">
        <v>15.43</v>
      </c>
    </row>
    <row r="271" spans="2:17" ht="12.75">
      <c r="B271" s="36"/>
      <c r="C271" s="41"/>
      <c r="D271" s="41"/>
      <c r="E271" s="41"/>
      <c r="F271" s="41"/>
      <c r="H271" s="21"/>
      <c r="I271" s="32">
        <v>70</v>
      </c>
      <c r="J271" s="19">
        <v>70</v>
      </c>
      <c r="K271" s="31">
        <v>64.102</v>
      </c>
      <c r="L271" s="31">
        <v>9.222</v>
      </c>
      <c r="M271" s="37">
        <v>8.851</v>
      </c>
      <c r="N271" s="17">
        <f t="shared" si="8"/>
        <v>0.9597701149425288</v>
      </c>
      <c r="O271" s="31">
        <f t="shared" si="9"/>
        <v>1.0419161676646704</v>
      </c>
      <c r="P271" s="31">
        <v>0.933</v>
      </c>
      <c r="Q271" s="31">
        <v>9.983</v>
      </c>
    </row>
    <row r="272" spans="2:17" ht="12.75">
      <c r="B272" s="36"/>
      <c r="C272" s="41"/>
      <c r="D272" s="41"/>
      <c r="E272" s="41"/>
      <c r="F272" s="41"/>
      <c r="H272" s="21"/>
      <c r="I272" s="32">
        <v>71</v>
      </c>
      <c r="J272" s="19">
        <v>71</v>
      </c>
      <c r="K272" s="31">
        <v>105.58</v>
      </c>
      <c r="L272" s="31">
        <v>15.918</v>
      </c>
      <c r="M272" s="37">
        <v>8.445</v>
      </c>
      <c r="N272" s="17">
        <f t="shared" si="8"/>
        <v>0.5305314738032416</v>
      </c>
      <c r="O272" s="31">
        <f t="shared" si="9"/>
        <v>1.8849023090586143</v>
      </c>
      <c r="P272" s="31">
        <v>0.764</v>
      </c>
      <c r="Q272" s="31">
        <v>16.097</v>
      </c>
    </row>
    <row r="273" spans="2:17" ht="12.75">
      <c r="B273" s="36"/>
      <c r="C273" s="41"/>
      <c r="D273" s="41"/>
      <c r="E273" s="41"/>
      <c r="F273" s="41"/>
      <c r="H273" s="21"/>
      <c r="I273" s="32">
        <v>72</v>
      </c>
      <c r="J273" s="19">
        <v>72</v>
      </c>
      <c r="K273" s="31">
        <v>67.873</v>
      </c>
      <c r="L273" s="31">
        <v>9.537</v>
      </c>
      <c r="M273" s="37">
        <v>9.061</v>
      </c>
      <c r="N273" s="17">
        <f t="shared" si="8"/>
        <v>0.9500891265597147</v>
      </c>
      <c r="O273" s="31">
        <f t="shared" si="9"/>
        <v>1.052532833020638</v>
      </c>
      <c r="P273" s="31">
        <v>0.959</v>
      </c>
      <c r="Q273" s="31">
        <v>10.223</v>
      </c>
    </row>
    <row r="274" spans="2:17" ht="12.75">
      <c r="B274" s="36"/>
      <c r="C274" s="41"/>
      <c r="D274" s="41"/>
      <c r="E274" s="41"/>
      <c r="F274" s="41"/>
      <c r="H274" s="21"/>
      <c r="I274" s="32">
        <v>73</v>
      </c>
      <c r="J274" s="19">
        <v>73</v>
      </c>
      <c r="K274" s="31">
        <v>52.251</v>
      </c>
      <c r="L274" s="31">
        <v>8.281</v>
      </c>
      <c r="M274" s="37">
        <v>8.034</v>
      </c>
      <c r="N274" s="17">
        <f t="shared" si="8"/>
        <v>0.9701726844583988</v>
      </c>
      <c r="O274" s="31">
        <f t="shared" si="9"/>
        <v>1.0307443365695792</v>
      </c>
      <c r="P274" s="31">
        <v>0.951</v>
      </c>
      <c r="Q274" s="31">
        <v>8.959</v>
      </c>
    </row>
    <row r="275" spans="2:17" ht="12.75">
      <c r="B275" s="36"/>
      <c r="C275" s="41"/>
      <c r="D275" s="41"/>
      <c r="E275" s="41"/>
      <c r="F275" s="41"/>
      <c r="H275" s="21"/>
      <c r="I275" s="32">
        <v>74</v>
      </c>
      <c r="J275" s="19">
        <v>74</v>
      </c>
      <c r="K275" s="31">
        <v>59.254</v>
      </c>
      <c r="L275" s="31">
        <v>8.917</v>
      </c>
      <c r="M275" s="37">
        <v>8.461</v>
      </c>
      <c r="N275" s="17">
        <f t="shared" si="8"/>
        <v>0.9488617247953348</v>
      </c>
      <c r="O275" s="31">
        <f t="shared" si="9"/>
        <v>1.0538943387306465</v>
      </c>
      <c r="P275" s="31">
        <v>0.967</v>
      </c>
      <c r="Q275" s="31">
        <v>9.569</v>
      </c>
    </row>
    <row r="276" spans="2:17" ht="12.75">
      <c r="B276" s="36"/>
      <c r="C276" s="41"/>
      <c r="D276" s="41"/>
      <c r="E276" s="41"/>
      <c r="F276" s="41"/>
      <c r="H276" s="21"/>
      <c r="I276" s="32">
        <v>75</v>
      </c>
      <c r="J276" s="19">
        <v>75</v>
      </c>
      <c r="K276" s="31">
        <v>77.031</v>
      </c>
      <c r="L276" s="31">
        <v>10.481</v>
      </c>
      <c r="M276" s="37">
        <v>9.358</v>
      </c>
      <c r="N276" s="17">
        <f t="shared" si="8"/>
        <v>0.8928537353305983</v>
      </c>
      <c r="O276" s="31">
        <f t="shared" si="9"/>
        <v>1.1200042744176104</v>
      </c>
      <c r="P276" s="31">
        <v>0.916</v>
      </c>
      <c r="Q276" s="31">
        <v>11.009</v>
      </c>
    </row>
    <row r="277" spans="2:17" ht="12.75">
      <c r="B277" s="36"/>
      <c r="C277" s="41"/>
      <c r="D277" s="41"/>
      <c r="E277" s="41"/>
      <c r="F277" s="41"/>
      <c r="H277" s="21"/>
      <c r="I277" s="32">
        <v>76</v>
      </c>
      <c r="J277" s="19">
        <v>76</v>
      </c>
      <c r="K277" s="31">
        <v>80.801</v>
      </c>
      <c r="L277" s="31">
        <v>10.263</v>
      </c>
      <c r="M277" s="37">
        <v>10.024</v>
      </c>
      <c r="N277" s="17">
        <f t="shared" si="8"/>
        <v>0.9767124622430088</v>
      </c>
      <c r="O277" s="31">
        <f t="shared" si="9"/>
        <v>1.0238427773343974</v>
      </c>
      <c r="P277" s="31">
        <v>0.936</v>
      </c>
      <c r="Q277" s="31">
        <v>11.009</v>
      </c>
    </row>
    <row r="278" spans="2:17" ht="12.75">
      <c r="B278" s="36"/>
      <c r="C278" s="41"/>
      <c r="D278" s="41"/>
      <c r="E278" s="41"/>
      <c r="F278" s="41"/>
      <c r="H278" s="21"/>
      <c r="I278" s="32">
        <v>77</v>
      </c>
      <c r="J278" s="19">
        <v>77</v>
      </c>
      <c r="K278" s="31">
        <v>57.638</v>
      </c>
      <c r="L278" s="31">
        <v>8.822</v>
      </c>
      <c r="M278" s="37">
        <v>8.319</v>
      </c>
      <c r="N278" s="17">
        <f t="shared" si="8"/>
        <v>0.9429834504647474</v>
      </c>
      <c r="O278" s="31">
        <f t="shared" si="9"/>
        <v>1.0604639980766917</v>
      </c>
      <c r="P278" s="31">
        <v>0.941</v>
      </c>
      <c r="Q278" s="31">
        <v>9.874</v>
      </c>
    </row>
    <row r="279" spans="2:17" ht="12.75">
      <c r="B279" s="36"/>
      <c r="C279" s="41"/>
      <c r="D279" s="41"/>
      <c r="E279" s="41"/>
      <c r="F279" s="41"/>
      <c r="H279" s="21"/>
      <c r="I279" s="32">
        <v>78</v>
      </c>
      <c r="J279" s="19">
        <v>78</v>
      </c>
      <c r="K279" s="31">
        <v>41.478</v>
      </c>
      <c r="L279" s="31">
        <v>7.583</v>
      </c>
      <c r="M279" s="37">
        <v>6.965</v>
      </c>
      <c r="N279" s="17">
        <f t="shared" si="8"/>
        <v>0.9185019121719635</v>
      </c>
      <c r="O279" s="31">
        <f t="shared" si="9"/>
        <v>1.0887293610911701</v>
      </c>
      <c r="P279" s="31">
        <v>1</v>
      </c>
      <c r="Q279" s="31">
        <v>8.206</v>
      </c>
    </row>
    <row r="280" spans="2:17" ht="12.75">
      <c r="B280" s="36"/>
      <c r="C280" s="41"/>
      <c r="D280" s="41"/>
      <c r="E280" s="41"/>
      <c r="F280" s="41"/>
      <c r="H280" s="21"/>
      <c r="I280" s="32">
        <v>79</v>
      </c>
      <c r="J280" s="19">
        <v>79</v>
      </c>
      <c r="K280" s="31">
        <v>100.732</v>
      </c>
      <c r="L280" s="31">
        <v>14.609</v>
      </c>
      <c r="M280" s="37">
        <v>8.779</v>
      </c>
      <c r="N280" s="17">
        <f t="shared" si="8"/>
        <v>0.6009309329865151</v>
      </c>
      <c r="O280" s="31">
        <f t="shared" si="9"/>
        <v>1.6640847476933591</v>
      </c>
      <c r="P280" s="31">
        <v>0.527</v>
      </c>
      <c r="Q280" s="31">
        <v>15.483</v>
      </c>
    </row>
    <row r="281" spans="2:17" ht="12.75">
      <c r="B281" s="36"/>
      <c r="C281" s="41"/>
      <c r="D281" s="41"/>
      <c r="E281" s="41"/>
      <c r="F281" s="41"/>
      <c r="H281" s="21"/>
      <c r="I281" s="32">
        <v>80</v>
      </c>
      <c r="J281" s="19">
        <v>80</v>
      </c>
      <c r="K281" s="31">
        <v>52.79</v>
      </c>
      <c r="L281" s="31">
        <v>8.439</v>
      </c>
      <c r="M281" s="37">
        <v>7.965</v>
      </c>
      <c r="N281" s="17">
        <f t="shared" si="8"/>
        <v>0.9438322076075364</v>
      </c>
      <c r="O281" s="31">
        <f t="shared" si="9"/>
        <v>1.0595103578154426</v>
      </c>
      <c r="P281" s="31">
        <v>0.993</v>
      </c>
      <c r="Q281" s="31">
        <v>9.196</v>
      </c>
    </row>
    <row r="282" spans="2:17" ht="12.75">
      <c r="B282" s="36"/>
      <c r="C282" s="41"/>
      <c r="D282" s="41"/>
      <c r="E282" s="41"/>
      <c r="F282" s="41"/>
      <c r="H282" s="21"/>
      <c r="I282" s="32">
        <v>81</v>
      </c>
      <c r="J282" s="19">
        <v>81</v>
      </c>
      <c r="K282" s="31">
        <v>88.881</v>
      </c>
      <c r="L282" s="31">
        <v>10.873</v>
      </c>
      <c r="M282" s="37">
        <v>10.409</v>
      </c>
      <c r="N282" s="17">
        <f t="shared" si="8"/>
        <v>0.9573254851466938</v>
      </c>
      <c r="O282" s="31">
        <f t="shared" si="9"/>
        <v>1.0445768085310787</v>
      </c>
      <c r="P282" s="31">
        <v>0.944</v>
      </c>
      <c r="Q282" s="31">
        <v>11.605</v>
      </c>
    </row>
    <row r="283" spans="2:17" ht="12.75">
      <c r="B283" s="36"/>
      <c r="C283" s="41"/>
      <c r="D283" s="41"/>
      <c r="E283" s="41"/>
      <c r="F283" s="41"/>
      <c r="H283" s="21"/>
      <c r="I283" s="32">
        <v>82</v>
      </c>
      <c r="J283" s="19">
        <v>82</v>
      </c>
      <c r="K283" s="31">
        <v>62.486</v>
      </c>
      <c r="L283" s="31">
        <v>9.286</v>
      </c>
      <c r="M283" s="37">
        <v>8.568</v>
      </c>
      <c r="N283" s="17">
        <f t="shared" si="8"/>
        <v>0.9226793021753177</v>
      </c>
      <c r="O283" s="31">
        <f t="shared" si="9"/>
        <v>1.0838001867413631</v>
      </c>
      <c r="P283" s="31">
        <v>0.989</v>
      </c>
      <c r="Q283" s="31">
        <v>9.983</v>
      </c>
    </row>
    <row r="284" spans="2:17" ht="12.75">
      <c r="B284" s="36"/>
      <c r="C284" s="41"/>
      <c r="D284" s="41"/>
      <c r="E284" s="41"/>
      <c r="F284" s="41"/>
      <c r="H284" s="21"/>
      <c r="I284" s="32">
        <v>83</v>
      </c>
      <c r="J284" s="19">
        <v>83</v>
      </c>
      <c r="K284" s="31">
        <v>80.263</v>
      </c>
      <c r="L284" s="31">
        <v>10.661</v>
      </c>
      <c r="M284" s="37">
        <v>9.586</v>
      </c>
      <c r="N284" s="17">
        <f t="shared" si="8"/>
        <v>0.8991651815026733</v>
      </c>
      <c r="O284" s="31">
        <f t="shared" si="9"/>
        <v>1.1121427081160025</v>
      </c>
      <c r="P284" s="31">
        <v>0.94</v>
      </c>
      <c r="Q284" s="31">
        <v>11.465</v>
      </c>
    </row>
    <row r="285" spans="2:17" ht="12.75">
      <c r="B285" s="36"/>
      <c r="C285" s="41"/>
      <c r="D285" s="41"/>
      <c r="E285" s="41"/>
      <c r="F285" s="41"/>
      <c r="H285" s="21"/>
      <c r="I285" s="32">
        <v>84</v>
      </c>
      <c r="J285" s="19">
        <v>84</v>
      </c>
      <c r="K285" s="31">
        <v>107.196</v>
      </c>
      <c r="L285" s="31">
        <v>11.891</v>
      </c>
      <c r="M285" s="37">
        <v>11.478</v>
      </c>
      <c r="N285" s="17">
        <f t="shared" si="8"/>
        <v>0.9652678496341771</v>
      </c>
      <c r="O285" s="31">
        <f t="shared" si="9"/>
        <v>1.0359818783760237</v>
      </c>
      <c r="P285" s="31">
        <v>0.906</v>
      </c>
      <c r="Q285" s="31">
        <v>12.67</v>
      </c>
    </row>
    <row r="286" spans="2:17" ht="12.75">
      <c r="B286" s="36"/>
      <c r="C286" s="41"/>
      <c r="D286" s="41"/>
      <c r="E286" s="41"/>
      <c r="F286" s="41"/>
      <c r="H286" s="21"/>
      <c r="I286" s="32">
        <v>85</v>
      </c>
      <c r="J286" s="19">
        <v>85</v>
      </c>
      <c r="K286" s="31">
        <v>68.412</v>
      </c>
      <c r="L286" s="31">
        <v>9.476</v>
      </c>
      <c r="M286" s="37">
        <v>9.192</v>
      </c>
      <c r="N286" s="17">
        <f t="shared" si="8"/>
        <v>0.9700295483326298</v>
      </c>
      <c r="O286" s="31">
        <f t="shared" si="9"/>
        <v>1.0308964316797216</v>
      </c>
      <c r="P286" s="31">
        <v>0.893</v>
      </c>
      <c r="Q286" s="31">
        <v>10.301</v>
      </c>
    </row>
    <row r="287" spans="2:17" ht="12.75">
      <c r="B287" s="36"/>
      <c r="C287" s="41"/>
      <c r="D287" s="41"/>
      <c r="E287" s="41"/>
      <c r="F287" s="41"/>
      <c r="H287" s="21"/>
      <c r="I287" s="32">
        <v>86</v>
      </c>
      <c r="J287" s="19">
        <v>86</v>
      </c>
      <c r="K287" s="31">
        <v>39.862</v>
      </c>
      <c r="L287" s="31">
        <v>7.211</v>
      </c>
      <c r="M287" s="37">
        <v>7.039</v>
      </c>
      <c r="N287" s="17">
        <f t="shared" si="8"/>
        <v>0.9761475523505754</v>
      </c>
      <c r="O287" s="31">
        <f t="shared" si="9"/>
        <v>1.024435289103566</v>
      </c>
      <c r="P287" s="31">
        <v>0.969</v>
      </c>
      <c r="Q287" s="31">
        <v>7.939</v>
      </c>
    </row>
    <row r="288" spans="2:17" ht="12.75">
      <c r="B288" s="36"/>
      <c r="C288" s="41"/>
      <c r="D288" s="41"/>
      <c r="E288" s="41"/>
      <c r="F288" s="41"/>
      <c r="H288" s="21"/>
      <c r="I288" s="32">
        <v>87</v>
      </c>
      <c r="J288" s="19">
        <v>87</v>
      </c>
      <c r="K288" s="31">
        <v>73.26</v>
      </c>
      <c r="L288" s="31">
        <v>9.808</v>
      </c>
      <c r="M288" s="37">
        <v>9.51</v>
      </c>
      <c r="N288" s="17">
        <f t="shared" si="8"/>
        <v>0.9696166394779772</v>
      </c>
      <c r="O288" s="31">
        <f t="shared" si="9"/>
        <v>1.031335436382755</v>
      </c>
      <c r="P288" s="31">
        <v>0.941</v>
      </c>
      <c r="Q288" s="31">
        <v>10.585</v>
      </c>
    </row>
    <row r="289" spans="2:17" ht="12.75">
      <c r="B289" s="36"/>
      <c r="C289" s="41"/>
      <c r="D289" s="41"/>
      <c r="E289" s="41"/>
      <c r="F289" s="41"/>
      <c r="H289" s="21"/>
      <c r="I289" s="32">
        <v>88</v>
      </c>
      <c r="J289" s="19">
        <v>88</v>
      </c>
      <c r="K289" s="31">
        <v>73.799</v>
      </c>
      <c r="L289" s="31">
        <v>9.962</v>
      </c>
      <c r="M289" s="37">
        <v>9.433</v>
      </c>
      <c r="N289" s="17">
        <f t="shared" si="8"/>
        <v>0.9468982132101987</v>
      </c>
      <c r="O289" s="31">
        <f t="shared" si="9"/>
        <v>1.0560797201314533</v>
      </c>
      <c r="P289" s="31">
        <v>0.937</v>
      </c>
      <c r="Q289" s="31">
        <v>10.585</v>
      </c>
    </row>
    <row r="290" spans="2:17" ht="12.75">
      <c r="B290" s="36"/>
      <c r="C290" s="41"/>
      <c r="D290" s="41"/>
      <c r="E290" s="41"/>
      <c r="F290" s="41"/>
      <c r="H290" s="21"/>
      <c r="I290" s="32">
        <v>89</v>
      </c>
      <c r="J290" s="19">
        <v>89</v>
      </c>
      <c r="K290" s="31">
        <v>101.271</v>
      </c>
      <c r="L290" s="31">
        <v>12.45</v>
      </c>
      <c r="M290" s="37">
        <v>10.357</v>
      </c>
      <c r="N290" s="17">
        <f t="shared" si="8"/>
        <v>0.8318875502008032</v>
      </c>
      <c r="O290" s="31">
        <f t="shared" si="9"/>
        <v>1.2020855460075313</v>
      </c>
      <c r="P290" s="31">
        <v>0.904</v>
      </c>
      <c r="Q290" s="31">
        <v>13.231</v>
      </c>
    </row>
    <row r="291" spans="2:17" ht="12.75">
      <c r="B291" s="36"/>
      <c r="C291" s="41"/>
      <c r="D291" s="41"/>
      <c r="E291" s="41"/>
      <c r="F291" s="41"/>
      <c r="H291" s="21"/>
      <c r="I291" s="32">
        <v>90</v>
      </c>
      <c r="J291" s="19">
        <v>90</v>
      </c>
      <c r="K291" s="31">
        <v>6.464</v>
      </c>
      <c r="L291" s="31">
        <v>2.869</v>
      </c>
      <c r="M291" s="37">
        <v>2.869</v>
      </c>
      <c r="N291" s="17">
        <f t="shared" si="8"/>
        <v>1</v>
      </c>
      <c r="O291" s="31">
        <f t="shared" si="9"/>
        <v>1</v>
      </c>
      <c r="P291" s="31">
        <v>1</v>
      </c>
      <c r="Q291" s="31">
        <v>3.282</v>
      </c>
    </row>
    <row r="292" spans="2:17" ht="12.75">
      <c r="B292" s="36"/>
      <c r="C292" s="41"/>
      <c r="D292" s="41"/>
      <c r="E292" s="41"/>
      <c r="F292" s="41"/>
      <c r="H292" s="21"/>
      <c r="I292" s="32">
        <v>91</v>
      </c>
      <c r="J292" s="19">
        <v>91</v>
      </c>
      <c r="K292" s="31">
        <v>69.489</v>
      </c>
      <c r="L292" s="31">
        <v>9.645</v>
      </c>
      <c r="M292" s="37">
        <v>9.173</v>
      </c>
      <c r="N292" s="17">
        <f t="shared" si="8"/>
        <v>0.9510627268014515</v>
      </c>
      <c r="O292" s="31">
        <f t="shared" si="9"/>
        <v>1.0514553581162105</v>
      </c>
      <c r="P292" s="31">
        <v>0.917</v>
      </c>
      <c r="Q292" s="31">
        <v>10.585</v>
      </c>
    </row>
    <row r="293" spans="2:17" ht="12.75">
      <c r="B293" s="36"/>
      <c r="C293" s="41"/>
      <c r="D293" s="41"/>
      <c r="E293" s="41"/>
      <c r="F293" s="41"/>
      <c r="H293" s="21"/>
      <c r="I293" s="32">
        <v>92</v>
      </c>
      <c r="J293" s="19">
        <v>92</v>
      </c>
      <c r="K293" s="31">
        <v>217.625</v>
      </c>
      <c r="L293" s="31">
        <v>16.86</v>
      </c>
      <c r="M293" s="37">
        <v>16.435</v>
      </c>
      <c r="N293" s="17">
        <f t="shared" si="8"/>
        <v>0.9747924080664294</v>
      </c>
      <c r="O293" s="31">
        <f t="shared" si="9"/>
        <v>1.0258594463036204</v>
      </c>
      <c r="P293" s="31">
        <v>0.902</v>
      </c>
      <c r="Q293" s="31">
        <v>17.676</v>
      </c>
    </row>
    <row r="294" spans="2:17" ht="12.75">
      <c r="B294" s="36"/>
      <c r="C294" s="41"/>
      <c r="D294" s="41"/>
      <c r="E294" s="41"/>
      <c r="F294" s="41"/>
      <c r="H294" s="21"/>
      <c r="I294" s="32">
        <v>93</v>
      </c>
      <c r="J294" s="19">
        <v>93</v>
      </c>
      <c r="K294" s="31">
        <v>52.79</v>
      </c>
      <c r="L294" s="31">
        <v>8.518</v>
      </c>
      <c r="M294" s="37">
        <v>7.891</v>
      </c>
      <c r="N294" s="17">
        <f t="shared" si="8"/>
        <v>0.9263911716365343</v>
      </c>
      <c r="O294" s="31">
        <f t="shared" si="9"/>
        <v>1.0794576099353694</v>
      </c>
      <c r="P294" s="31">
        <v>0.918</v>
      </c>
      <c r="Q294" s="31">
        <v>9.078</v>
      </c>
    </row>
    <row r="295" spans="2:17" ht="12.75">
      <c r="B295" s="36"/>
      <c r="C295" s="41"/>
      <c r="D295" s="41"/>
      <c r="E295" s="41"/>
      <c r="F295" s="41"/>
      <c r="H295" s="21"/>
      <c r="I295" s="32">
        <v>94</v>
      </c>
      <c r="J295" s="19">
        <v>94</v>
      </c>
      <c r="K295" s="31">
        <v>47.403</v>
      </c>
      <c r="L295" s="31">
        <v>8.004</v>
      </c>
      <c r="M295" s="37">
        <v>7.54</v>
      </c>
      <c r="N295" s="17">
        <f t="shared" si="8"/>
        <v>0.9420289855072465</v>
      </c>
      <c r="O295" s="31">
        <f t="shared" si="9"/>
        <v>1.0615384615384615</v>
      </c>
      <c r="P295" s="31">
        <v>0.968</v>
      </c>
      <c r="Q295" s="31">
        <v>8.591</v>
      </c>
    </row>
    <row r="296" spans="2:17" ht="12.75">
      <c r="B296" s="36"/>
      <c r="C296" s="41"/>
      <c r="D296" s="41"/>
      <c r="E296" s="41"/>
      <c r="F296" s="41"/>
      <c r="H296" s="32"/>
      <c r="I296" s="32">
        <v>95</v>
      </c>
      <c r="J296" s="19">
        <v>95</v>
      </c>
      <c r="K296" s="17">
        <v>28.011</v>
      </c>
      <c r="L296" s="31">
        <v>6.065</v>
      </c>
      <c r="M296" s="37">
        <v>5.88</v>
      </c>
      <c r="N296" s="17">
        <f t="shared" si="8"/>
        <v>0.9694971145919208</v>
      </c>
      <c r="O296" s="31">
        <f t="shared" si="9"/>
        <v>1.0314625850340138</v>
      </c>
      <c r="P296" s="31">
        <v>0.956</v>
      </c>
      <c r="Q296" s="31">
        <v>6.924</v>
      </c>
    </row>
    <row r="297" spans="2:17" ht="12.75">
      <c r="B297" s="36"/>
      <c r="C297" s="41"/>
      <c r="D297" s="41"/>
      <c r="E297" s="41"/>
      <c r="F297" s="41"/>
      <c r="H297" s="21"/>
      <c r="I297" s="32">
        <v>96</v>
      </c>
      <c r="J297" s="32">
        <v>96</v>
      </c>
      <c r="K297" s="31">
        <v>32.321</v>
      </c>
      <c r="L297" s="31">
        <v>6.779</v>
      </c>
      <c r="M297" s="37">
        <v>6.07</v>
      </c>
      <c r="N297" s="17">
        <f t="shared" si="8"/>
        <v>0.8954123026995132</v>
      </c>
      <c r="O297" s="31">
        <f t="shared" si="9"/>
        <v>1.116803953871499</v>
      </c>
      <c r="P297" s="31">
        <v>0.936</v>
      </c>
      <c r="Q297" s="31">
        <v>7.339</v>
      </c>
    </row>
    <row r="298" spans="2:17" ht="12.75">
      <c r="B298" s="36"/>
      <c r="C298" s="41"/>
      <c r="D298" s="41"/>
      <c r="E298" s="41"/>
      <c r="F298" s="41"/>
      <c r="H298" s="21"/>
      <c r="I298" s="32">
        <v>97</v>
      </c>
      <c r="J298" s="19">
        <v>97</v>
      </c>
      <c r="K298" s="31">
        <v>63.025</v>
      </c>
      <c r="L298" s="31">
        <v>9.373</v>
      </c>
      <c r="M298" s="37">
        <v>8.561</v>
      </c>
      <c r="N298" s="17">
        <f t="shared" si="8"/>
        <v>0.9133681852128455</v>
      </c>
      <c r="O298" s="31">
        <f t="shared" si="9"/>
        <v>1.0948487326246934</v>
      </c>
      <c r="P298" s="31">
        <v>0.968</v>
      </c>
      <c r="Q298" s="31">
        <v>10.196</v>
      </c>
    </row>
    <row r="299" spans="2:17" ht="12.75">
      <c r="B299" s="36"/>
      <c r="C299" s="41"/>
      <c r="D299" s="41"/>
      <c r="E299" s="41"/>
      <c r="F299" s="41"/>
      <c r="H299" s="21"/>
      <c r="I299" s="32">
        <v>98</v>
      </c>
      <c r="J299" s="19">
        <v>98</v>
      </c>
      <c r="K299" s="31">
        <v>17.776</v>
      </c>
      <c r="L299" s="31">
        <v>5.021</v>
      </c>
      <c r="M299" s="37">
        <v>4.508</v>
      </c>
      <c r="N299" s="17">
        <f t="shared" si="8"/>
        <v>0.8978291177056363</v>
      </c>
      <c r="O299" s="31">
        <f t="shared" si="9"/>
        <v>1.1137976929902396</v>
      </c>
      <c r="P299" s="31">
        <v>0.943</v>
      </c>
      <c r="Q299" s="31">
        <v>5.59</v>
      </c>
    </row>
    <row r="300" spans="2:17" ht="12.75">
      <c r="B300" s="36"/>
      <c r="C300" s="41"/>
      <c r="D300" s="41"/>
      <c r="E300" s="41"/>
      <c r="F300" s="41"/>
      <c r="H300" s="21"/>
      <c r="I300" s="32">
        <v>99</v>
      </c>
      <c r="J300" s="19">
        <v>99</v>
      </c>
      <c r="K300" s="31">
        <v>64.641</v>
      </c>
      <c r="L300" s="31">
        <v>10.062</v>
      </c>
      <c r="M300" s="37">
        <v>8.18</v>
      </c>
      <c r="N300" s="17">
        <f t="shared" si="8"/>
        <v>0.8129596501689526</v>
      </c>
      <c r="O300" s="31">
        <f t="shared" si="9"/>
        <v>1.2300733496332519</v>
      </c>
      <c r="P300" s="31">
        <v>0.914</v>
      </c>
      <c r="Q300" s="31">
        <v>10.911</v>
      </c>
    </row>
    <row r="301" spans="2:17" ht="12.75">
      <c r="B301" s="36"/>
      <c r="C301" s="41"/>
      <c r="D301" s="41"/>
      <c r="E301" s="41"/>
      <c r="F301" s="41"/>
      <c r="H301" s="21"/>
      <c r="I301" s="32">
        <v>100</v>
      </c>
      <c r="J301" s="19">
        <v>100</v>
      </c>
      <c r="K301" s="31">
        <v>29.088</v>
      </c>
      <c r="L301" s="31">
        <v>6.317</v>
      </c>
      <c r="M301" s="37">
        <v>5.863</v>
      </c>
      <c r="N301" s="17">
        <f t="shared" si="8"/>
        <v>0.9281304416653475</v>
      </c>
      <c r="O301" s="31">
        <f t="shared" si="9"/>
        <v>1.0774347603615895</v>
      </c>
      <c r="P301" s="31">
        <v>0.975</v>
      </c>
      <c r="Q301" s="31">
        <v>6.963</v>
      </c>
    </row>
    <row r="302" spans="2:17" ht="12.75">
      <c r="B302" s="36"/>
      <c r="C302" s="41"/>
      <c r="D302" s="41"/>
      <c r="E302" s="41"/>
      <c r="F302" s="41"/>
      <c r="H302" s="21"/>
      <c r="I302" s="32">
        <v>101</v>
      </c>
      <c r="J302" s="19">
        <v>101</v>
      </c>
      <c r="K302" s="31">
        <v>43.633</v>
      </c>
      <c r="L302" s="31">
        <v>7.559</v>
      </c>
      <c r="M302" s="37">
        <v>7.349</v>
      </c>
      <c r="N302" s="17">
        <f t="shared" si="8"/>
        <v>0.9722185474269083</v>
      </c>
      <c r="O302" s="31">
        <f t="shared" si="9"/>
        <v>1.028575316369574</v>
      </c>
      <c r="P302" s="31">
        <v>1</v>
      </c>
      <c r="Q302" s="31">
        <v>8.206</v>
      </c>
    </row>
    <row r="303" spans="2:17" ht="12.75">
      <c r="B303" s="36"/>
      <c r="C303" s="41"/>
      <c r="D303" s="41"/>
      <c r="E303" s="41"/>
      <c r="F303" s="41"/>
      <c r="H303" s="21"/>
      <c r="I303" s="32">
        <v>102</v>
      </c>
      <c r="J303" s="19">
        <v>102</v>
      </c>
      <c r="K303" s="31">
        <v>36.63</v>
      </c>
      <c r="L303" s="31">
        <v>7.231</v>
      </c>
      <c r="M303" s="37">
        <v>6.45</v>
      </c>
      <c r="N303" s="17">
        <f t="shared" si="8"/>
        <v>0.8919928087401466</v>
      </c>
      <c r="O303" s="31">
        <f t="shared" si="9"/>
        <v>1.1210852713178294</v>
      </c>
      <c r="P303" s="31">
        <v>0.926</v>
      </c>
      <c r="Q303" s="31">
        <v>7.939</v>
      </c>
    </row>
    <row r="304" spans="2:17" ht="12.75">
      <c r="B304" s="36"/>
      <c r="C304" s="41"/>
      <c r="D304" s="41"/>
      <c r="E304" s="41"/>
      <c r="F304" s="41"/>
      <c r="H304" s="21"/>
      <c r="I304" s="32">
        <v>103</v>
      </c>
      <c r="J304" s="19">
        <v>103</v>
      </c>
      <c r="K304" s="31">
        <v>68.412</v>
      </c>
      <c r="L304" s="31">
        <v>9.594</v>
      </c>
      <c r="M304" s="37">
        <v>9.079</v>
      </c>
      <c r="N304" s="17">
        <f t="shared" si="8"/>
        <v>0.9463206170523245</v>
      </c>
      <c r="O304" s="31">
        <f t="shared" si="9"/>
        <v>1.0567243088445863</v>
      </c>
      <c r="P304" s="31">
        <v>0.955</v>
      </c>
      <c r="Q304" s="31">
        <v>10.223</v>
      </c>
    </row>
    <row r="305" spans="2:17" ht="12.75">
      <c r="B305" s="36"/>
      <c r="C305" s="41"/>
      <c r="D305" s="41"/>
      <c r="E305" s="41"/>
      <c r="F305" s="41"/>
      <c r="H305" s="21"/>
      <c r="I305" s="32">
        <v>104</v>
      </c>
      <c r="J305" s="19">
        <v>104</v>
      </c>
      <c r="K305" s="31">
        <v>50.635</v>
      </c>
      <c r="L305" s="31">
        <v>8.117</v>
      </c>
      <c r="M305" s="37">
        <v>7.943</v>
      </c>
      <c r="N305" s="17">
        <f t="shared" si="8"/>
        <v>0.9785635086854748</v>
      </c>
      <c r="O305" s="31">
        <f t="shared" si="9"/>
        <v>1.0219060808258846</v>
      </c>
      <c r="P305" s="31">
        <v>0.985</v>
      </c>
      <c r="Q305" s="31">
        <v>8.868</v>
      </c>
    </row>
    <row r="306" spans="2:17" ht="12.75">
      <c r="B306" s="36"/>
      <c r="C306" s="41"/>
      <c r="D306" s="41"/>
      <c r="E306" s="41"/>
      <c r="F306" s="41"/>
      <c r="H306" s="21"/>
      <c r="I306" s="32">
        <v>105</v>
      </c>
      <c r="J306" s="19">
        <v>105</v>
      </c>
      <c r="K306" s="31">
        <v>40.401</v>
      </c>
      <c r="L306" s="31">
        <v>7.294</v>
      </c>
      <c r="M306" s="37">
        <v>7.052</v>
      </c>
      <c r="N306" s="17">
        <f t="shared" si="8"/>
        <v>0.9668220455168631</v>
      </c>
      <c r="O306" s="31">
        <f t="shared" si="9"/>
        <v>1.0343165059557573</v>
      </c>
      <c r="P306" s="31">
        <v>0.967</v>
      </c>
      <c r="Q306" s="31">
        <v>7.939</v>
      </c>
    </row>
    <row r="307" spans="2:17" ht="12.75">
      <c r="B307" s="36"/>
      <c r="C307" s="41"/>
      <c r="D307" s="41"/>
      <c r="E307" s="41"/>
      <c r="F307" s="41"/>
      <c r="H307" s="21"/>
      <c r="I307" s="32">
        <v>106</v>
      </c>
      <c r="J307" s="19">
        <v>106</v>
      </c>
      <c r="K307" s="31">
        <v>83.495</v>
      </c>
      <c r="L307" s="31">
        <v>10.581</v>
      </c>
      <c r="M307" s="37">
        <v>10.047</v>
      </c>
      <c r="N307" s="17">
        <f t="shared" si="8"/>
        <v>0.949532180323221</v>
      </c>
      <c r="O307" s="31">
        <f t="shared" si="9"/>
        <v>1.0531501940877872</v>
      </c>
      <c r="P307" s="31">
        <v>0.967</v>
      </c>
      <c r="Q307" s="31">
        <v>11.203</v>
      </c>
    </row>
    <row r="308" spans="2:17" ht="12.75">
      <c r="B308" s="36"/>
      <c r="C308" s="41"/>
      <c r="D308" s="41"/>
      <c r="E308" s="41"/>
      <c r="F308" s="41"/>
      <c r="H308" s="21"/>
      <c r="I308" s="32">
        <v>107</v>
      </c>
      <c r="J308" s="19">
        <v>107</v>
      </c>
      <c r="K308" s="31">
        <v>39.323</v>
      </c>
      <c r="L308" s="31">
        <v>7.263</v>
      </c>
      <c r="M308" s="37">
        <v>6.893</v>
      </c>
      <c r="N308" s="17">
        <f t="shared" si="8"/>
        <v>0.9490568635550048</v>
      </c>
      <c r="O308" s="31">
        <f t="shared" si="9"/>
        <v>1.053677643986653</v>
      </c>
      <c r="P308" s="31">
        <v>0.907</v>
      </c>
      <c r="Q308" s="31">
        <v>7.939</v>
      </c>
    </row>
    <row r="309" spans="2:17" ht="12.75">
      <c r="B309" s="36"/>
      <c r="C309" s="41"/>
      <c r="D309" s="41"/>
      <c r="E309" s="41"/>
      <c r="F309" s="41"/>
      <c r="H309" s="21"/>
      <c r="I309" s="32">
        <v>108</v>
      </c>
      <c r="J309" s="19">
        <v>108</v>
      </c>
      <c r="K309" s="31">
        <v>64.641</v>
      </c>
      <c r="L309" s="31">
        <v>9.123</v>
      </c>
      <c r="M309" s="37">
        <v>9.021</v>
      </c>
      <c r="N309" s="17">
        <f t="shared" si="8"/>
        <v>0.9888194672805</v>
      </c>
      <c r="O309" s="31">
        <f t="shared" si="9"/>
        <v>1.0113069504489522</v>
      </c>
      <c r="P309" s="31">
        <v>0.981</v>
      </c>
      <c r="Q309" s="31">
        <v>9.983</v>
      </c>
    </row>
    <row r="310" spans="2:17" ht="12.75">
      <c r="B310" s="36"/>
      <c r="C310" s="41"/>
      <c r="D310" s="41"/>
      <c r="E310" s="41"/>
      <c r="F310" s="41"/>
      <c r="H310" s="21"/>
      <c r="I310" s="32">
        <v>109</v>
      </c>
      <c r="J310" s="19">
        <v>109</v>
      </c>
      <c r="K310" s="31">
        <v>54.406</v>
      </c>
      <c r="L310" s="31">
        <v>8.815</v>
      </c>
      <c r="M310" s="37">
        <v>7.859</v>
      </c>
      <c r="N310" s="17">
        <f t="shared" si="8"/>
        <v>0.8915484968803177</v>
      </c>
      <c r="O310" s="31">
        <f t="shared" si="9"/>
        <v>1.1216439750604401</v>
      </c>
      <c r="P310" s="31">
        <v>0.977</v>
      </c>
      <c r="Q310" s="31">
        <v>9.541</v>
      </c>
    </row>
    <row r="311" spans="2:17" ht="12.75">
      <c r="B311" s="36"/>
      <c r="C311" s="41"/>
      <c r="D311" s="41"/>
      <c r="E311" s="41"/>
      <c r="F311" s="41"/>
      <c r="H311" s="21"/>
      <c r="I311" s="32">
        <v>110</v>
      </c>
      <c r="J311" s="19">
        <v>110</v>
      </c>
      <c r="K311" s="31">
        <v>56.022</v>
      </c>
      <c r="L311" s="31">
        <v>8.581</v>
      </c>
      <c r="M311" s="37">
        <v>8.313</v>
      </c>
      <c r="N311" s="17">
        <f t="shared" si="8"/>
        <v>0.9687682088334694</v>
      </c>
      <c r="O311" s="31">
        <f t="shared" si="9"/>
        <v>1.0322386623361</v>
      </c>
      <c r="P311" s="31">
        <v>0.932</v>
      </c>
      <c r="Q311" s="31">
        <v>9.284</v>
      </c>
    </row>
    <row r="312" spans="2:17" ht="12.75">
      <c r="B312" s="36"/>
      <c r="C312" s="41"/>
      <c r="D312" s="41"/>
      <c r="E312" s="41"/>
      <c r="F312" s="41"/>
      <c r="H312" s="21"/>
      <c r="I312" s="32">
        <v>111</v>
      </c>
      <c r="J312" s="19">
        <v>111</v>
      </c>
      <c r="K312" s="31">
        <v>44.71</v>
      </c>
      <c r="L312" s="31">
        <v>7.81</v>
      </c>
      <c r="M312" s="37">
        <v>7.289</v>
      </c>
      <c r="N312" s="17">
        <f t="shared" si="8"/>
        <v>0.9332906530089629</v>
      </c>
      <c r="O312" s="31">
        <f t="shared" si="9"/>
        <v>1.071477568939498</v>
      </c>
      <c r="P312" s="31">
        <v>0.995</v>
      </c>
      <c r="Q312" s="31">
        <v>8.559</v>
      </c>
    </row>
    <row r="313" spans="2:17" ht="12.75">
      <c r="B313" s="36"/>
      <c r="C313" s="41"/>
      <c r="D313" s="41"/>
      <c r="E313" s="41"/>
      <c r="F313" s="41"/>
      <c r="H313" s="21"/>
      <c r="I313" s="32">
        <v>112</v>
      </c>
      <c r="J313" s="19">
        <v>112</v>
      </c>
      <c r="K313" s="31">
        <v>37.707</v>
      </c>
      <c r="L313" s="31">
        <v>7.393</v>
      </c>
      <c r="M313" s="37">
        <v>6.494</v>
      </c>
      <c r="N313" s="17">
        <f t="shared" si="8"/>
        <v>0.8783984850534289</v>
      </c>
      <c r="O313" s="31">
        <f t="shared" si="9"/>
        <v>1.1384354789036033</v>
      </c>
      <c r="P313" s="31">
        <v>0.953</v>
      </c>
      <c r="Q313" s="31">
        <v>7.939</v>
      </c>
    </row>
    <row r="314" spans="2:17" ht="12.75">
      <c r="B314" s="36"/>
      <c r="C314" s="41"/>
      <c r="D314" s="41"/>
      <c r="E314" s="41"/>
      <c r="F314" s="41"/>
      <c r="H314" s="21"/>
      <c r="I314" s="32">
        <v>113</v>
      </c>
      <c r="J314" s="19">
        <v>113</v>
      </c>
      <c r="K314" s="31">
        <v>48.481</v>
      </c>
      <c r="L314" s="31">
        <v>8.166</v>
      </c>
      <c r="M314" s="37">
        <v>7.559</v>
      </c>
      <c r="N314" s="17">
        <f t="shared" si="8"/>
        <v>0.9256674014205241</v>
      </c>
      <c r="O314" s="31">
        <f t="shared" si="9"/>
        <v>1.080301627199365</v>
      </c>
      <c r="P314" s="31">
        <v>0.976</v>
      </c>
      <c r="Q314" s="31">
        <v>8.868</v>
      </c>
    </row>
    <row r="315" spans="2:17" ht="12.75">
      <c r="B315" s="36"/>
      <c r="C315" s="41"/>
      <c r="D315" s="41"/>
      <c r="E315" s="41"/>
      <c r="F315" s="41"/>
      <c r="H315" s="21"/>
      <c r="I315" s="32">
        <v>114</v>
      </c>
      <c r="J315" s="19">
        <v>114</v>
      </c>
      <c r="K315" s="31">
        <v>13.467</v>
      </c>
      <c r="L315" s="31">
        <v>6.187</v>
      </c>
      <c r="M315" s="37">
        <v>2.771</v>
      </c>
      <c r="N315" s="17">
        <f t="shared" si="8"/>
        <v>0.44787457572329076</v>
      </c>
      <c r="O315" s="31">
        <f t="shared" si="9"/>
        <v>2.23276795380729</v>
      </c>
      <c r="P315" s="31">
        <v>0.731</v>
      </c>
      <c r="Q315" s="31">
        <v>6.767</v>
      </c>
    </row>
    <row r="316" spans="2:17" ht="12.75">
      <c r="B316" s="36"/>
      <c r="C316" s="41"/>
      <c r="D316" s="41"/>
      <c r="E316" s="41"/>
      <c r="F316" s="41"/>
      <c r="H316" s="21"/>
      <c r="I316" s="32">
        <v>115</v>
      </c>
      <c r="J316" s="19">
        <v>115</v>
      </c>
      <c r="K316" s="31">
        <v>19.931</v>
      </c>
      <c r="L316" s="31">
        <v>5.377</v>
      </c>
      <c r="M316" s="37">
        <v>4.719</v>
      </c>
      <c r="N316" s="17">
        <f t="shared" si="8"/>
        <v>0.8776269295145993</v>
      </c>
      <c r="O316" s="31">
        <f t="shared" si="9"/>
        <v>1.139436321254503</v>
      </c>
      <c r="P316" s="31">
        <v>1</v>
      </c>
      <c r="Q316" s="31">
        <v>5.917</v>
      </c>
    </row>
    <row r="317" spans="2:17" ht="12.75">
      <c r="B317" s="36"/>
      <c r="C317" s="41"/>
      <c r="D317" s="41"/>
      <c r="E317" s="41"/>
      <c r="F317" s="41"/>
      <c r="H317" s="21"/>
      <c r="I317" s="32">
        <v>116</v>
      </c>
      <c r="J317" s="19">
        <v>116</v>
      </c>
      <c r="K317" s="31">
        <v>191.768</v>
      </c>
      <c r="L317" s="31">
        <v>20.146</v>
      </c>
      <c r="M317" s="37">
        <v>12.12</v>
      </c>
      <c r="N317" s="17">
        <f t="shared" si="8"/>
        <v>0.6016082597041595</v>
      </c>
      <c r="O317" s="31">
        <f t="shared" si="9"/>
        <v>1.6622112211221123</v>
      </c>
      <c r="P317" s="31">
        <v>0.802</v>
      </c>
      <c r="Q317" s="31">
        <v>20.991</v>
      </c>
    </row>
    <row r="318" spans="2:17" ht="12.75">
      <c r="B318" s="36"/>
      <c r="C318" s="41"/>
      <c r="D318" s="41"/>
      <c r="E318" s="41"/>
      <c r="F318" s="41"/>
      <c r="H318" s="21"/>
      <c r="I318" s="32">
        <v>117</v>
      </c>
      <c r="J318" s="19">
        <v>117</v>
      </c>
      <c r="K318" s="31">
        <v>33.937</v>
      </c>
      <c r="L318" s="31">
        <v>6.759</v>
      </c>
      <c r="M318" s="37">
        <v>6.393</v>
      </c>
      <c r="N318" s="17">
        <f t="shared" si="8"/>
        <v>0.9458499778073679</v>
      </c>
      <c r="O318" s="31">
        <f t="shared" si="9"/>
        <v>1.0572501173158142</v>
      </c>
      <c r="P318" s="31">
        <v>0.983</v>
      </c>
      <c r="Q318" s="31">
        <v>7.339</v>
      </c>
    </row>
    <row r="319" spans="2:17" ht="12.75">
      <c r="B319" s="36"/>
      <c r="C319" s="41"/>
      <c r="D319" s="41"/>
      <c r="E319" s="41"/>
      <c r="F319" s="41"/>
      <c r="H319" s="21"/>
      <c r="I319" s="32">
        <v>118</v>
      </c>
      <c r="J319" s="19">
        <v>118</v>
      </c>
      <c r="K319" s="31">
        <v>53.329</v>
      </c>
      <c r="L319" s="31">
        <v>8.406</v>
      </c>
      <c r="M319" s="37">
        <v>8.077</v>
      </c>
      <c r="N319" s="17">
        <f t="shared" si="8"/>
        <v>0.9608612895550797</v>
      </c>
      <c r="O319" s="31">
        <f t="shared" si="9"/>
        <v>1.04073294540052</v>
      </c>
      <c r="P319" s="31">
        <v>1</v>
      </c>
      <c r="Q319" s="31">
        <v>9.196</v>
      </c>
    </row>
    <row r="320" spans="2:17" ht="12.75">
      <c r="B320" s="36"/>
      <c r="C320" s="41"/>
      <c r="D320" s="41"/>
      <c r="E320" s="41"/>
      <c r="F320" s="41"/>
      <c r="H320" s="21"/>
      <c r="I320" s="32">
        <v>119</v>
      </c>
      <c r="J320" s="19">
        <v>119</v>
      </c>
      <c r="K320" s="31">
        <v>45.787</v>
      </c>
      <c r="L320" s="31">
        <v>7.933</v>
      </c>
      <c r="M320" s="37">
        <v>7.349</v>
      </c>
      <c r="N320" s="17">
        <f t="shared" si="8"/>
        <v>0.9263834614899786</v>
      </c>
      <c r="O320" s="31">
        <f t="shared" si="9"/>
        <v>1.0794665940944346</v>
      </c>
      <c r="P320" s="31">
        <v>0.968</v>
      </c>
      <c r="Q320" s="31">
        <v>8.591</v>
      </c>
    </row>
    <row r="321" spans="2:17" ht="12.75">
      <c r="B321" s="36"/>
      <c r="C321" s="41"/>
      <c r="D321" s="41"/>
      <c r="E321" s="41"/>
      <c r="F321" s="41"/>
      <c r="H321" s="21"/>
      <c r="I321" s="32">
        <v>120</v>
      </c>
      <c r="J321" s="19">
        <v>120</v>
      </c>
      <c r="K321" s="31">
        <v>18.315</v>
      </c>
      <c r="L321" s="31">
        <v>5.127</v>
      </c>
      <c r="M321" s="37">
        <v>4.548</v>
      </c>
      <c r="N321" s="17">
        <f t="shared" si="8"/>
        <v>0.8870684610883558</v>
      </c>
      <c r="O321" s="31">
        <f t="shared" si="9"/>
        <v>1.1273087071240104</v>
      </c>
      <c r="P321" s="31">
        <v>1</v>
      </c>
      <c r="Q321" s="31">
        <v>5.59</v>
      </c>
    </row>
    <row r="322" spans="2:17" ht="12.75">
      <c r="B322" s="36"/>
      <c r="C322" s="41"/>
      <c r="D322" s="41"/>
      <c r="E322" s="41"/>
      <c r="F322" s="41"/>
      <c r="H322" s="21"/>
      <c r="I322" s="32">
        <v>121</v>
      </c>
      <c r="J322" s="19">
        <v>121</v>
      </c>
      <c r="K322" s="31">
        <v>85.111</v>
      </c>
      <c r="L322" s="31">
        <v>10.732</v>
      </c>
      <c r="M322" s="37">
        <v>10.097</v>
      </c>
      <c r="N322" s="17">
        <f t="shared" si="8"/>
        <v>0.940831159150205</v>
      </c>
      <c r="O322" s="31">
        <f t="shared" si="9"/>
        <v>1.062889967317025</v>
      </c>
      <c r="P322" s="31">
        <v>0.937</v>
      </c>
      <c r="Q322" s="31">
        <v>11.605</v>
      </c>
    </row>
    <row r="323" spans="2:17" ht="12.75">
      <c r="B323" s="36"/>
      <c r="C323" s="41"/>
      <c r="D323" s="41"/>
      <c r="E323" s="41"/>
      <c r="F323" s="41"/>
      <c r="H323" s="21"/>
      <c r="I323" s="32">
        <v>122</v>
      </c>
      <c r="J323" s="19">
        <v>122</v>
      </c>
      <c r="K323" s="31">
        <v>153.522</v>
      </c>
      <c r="L323" s="31">
        <v>14.345</v>
      </c>
      <c r="M323" s="37">
        <v>13.627</v>
      </c>
      <c r="N323" s="17">
        <f t="shared" si="8"/>
        <v>0.9499477169745556</v>
      </c>
      <c r="O323" s="31">
        <f t="shared" si="9"/>
        <v>1.0526895134659133</v>
      </c>
      <c r="P323" s="31">
        <v>0.933</v>
      </c>
      <c r="Q323" s="31">
        <v>15.131</v>
      </c>
    </row>
    <row r="324" spans="2:17" ht="12.75">
      <c r="B324" s="36"/>
      <c r="C324" s="41"/>
      <c r="D324" s="41"/>
      <c r="E324" s="41"/>
      <c r="F324" s="41"/>
      <c r="H324" s="21"/>
      <c r="I324" s="32">
        <v>123</v>
      </c>
      <c r="J324" s="19">
        <v>123</v>
      </c>
      <c r="K324" s="31">
        <v>67.873</v>
      </c>
      <c r="L324" s="31">
        <v>9.561</v>
      </c>
      <c r="M324" s="37">
        <v>9.039</v>
      </c>
      <c r="N324" s="17">
        <f t="shared" si="8"/>
        <v>0.9454032005020395</v>
      </c>
      <c r="O324" s="31">
        <f t="shared" si="9"/>
        <v>1.057749751078659</v>
      </c>
      <c r="P324" s="31">
        <v>0.959</v>
      </c>
      <c r="Q324" s="31">
        <v>10.196</v>
      </c>
    </row>
    <row r="325" spans="2:17" ht="12.75">
      <c r="B325" s="36"/>
      <c r="C325" s="41"/>
      <c r="D325" s="41"/>
      <c r="E325" s="41"/>
      <c r="F325" s="41"/>
      <c r="H325" s="21"/>
      <c r="I325" s="32">
        <v>124</v>
      </c>
      <c r="J325" s="19">
        <v>124</v>
      </c>
      <c r="K325" s="31">
        <v>64.102</v>
      </c>
      <c r="L325" s="31">
        <v>9.22</v>
      </c>
      <c r="M325" s="37">
        <v>8.852</v>
      </c>
      <c r="N325" s="17">
        <f t="shared" si="8"/>
        <v>0.9600867678958785</v>
      </c>
      <c r="O325" s="31">
        <f t="shared" si="9"/>
        <v>1.0415725259828288</v>
      </c>
      <c r="P325" s="31">
        <v>0.973</v>
      </c>
      <c r="Q325" s="31">
        <v>10.196</v>
      </c>
    </row>
    <row r="326" spans="2:17" ht="12.75">
      <c r="B326" s="36"/>
      <c r="C326" s="41"/>
      <c r="D326" s="41"/>
      <c r="E326" s="41"/>
      <c r="F326" s="41"/>
      <c r="H326" s="21"/>
      <c r="I326" s="32">
        <v>125</v>
      </c>
      <c r="J326" s="19">
        <v>125</v>
      </c>
      <c r="K326" s="31">
        <v>38.785</v>
      </c>
      <c r="L326" s="31">
        <v>7.52</v>
      </c>
      <c r="M326" s="37">
        <v>6.566</v>
      </c>
      <c r="N326" s="17">
        <f t="shared" si="8"/>
        <v>0.8731382978723404</v>
      </c>
      <c r="O326" s="31">
        <f t="shared" si="9"/>
        <v>1.1452939384709107</v>
      </c>
      <c r="P326" s="31">
        <v>0.98</v>
      </c>
      <c r="Q326" s="31">
        <v>8.206</v>
      </c>
    </row>
    <row r="327" spans="2:17" ht="12.75">
      <c r="B327" s="36"/>
      <c r="C327" s="41"/>
      <c r="D327" s="41"/>
      <c r="E327" s="41"/>
      <c r="F327" s="41"/>
      <c r="H327" s="21"/>
      <c r="I327" s="32">
        <v>126</v>
      </c>
      <c r="J327" s="19">
        <v>126</v>
      </c>
      <c r="K327" s="31">
        <v>74.876</v>
      </c>
      <c r="L327" s="31">
        <v>9.897</v>
      </c>
      <c r="M327" s="37">
        <v>9.633</v>
      </c>
      <c r="N327" s="17">
        <f t="shared" si="8"/>
        <v>0.9733252500757804</v>
      </c>
      <c r="O327" s="31">
        <f t="shared" si="9"/>
        <v>1.027405792587979</v>
      </c>
      <c r="P327" s="31">
        <v>0.988</v>
      </c>
      <c r="Q327" s="31">
        <v>10.585</v>
      </c>
    </row>
    <row r="328" spans="2:17" ht="12.75">
      <c r="B328" s="36"/>
      <c r="C328" s="41"/>
      <c r="D328" s="41"/>
      <c r="E328" s="41"/>
      <c r="F328" s="41"/>
      <c r="H328" s="21"/>
      <c r="I328" s="32">
        <v>127</v>
      </c>
      <c r="J328" s="19">
        <v>127</v>
      </c>
      <c r="K328" s="31">
        <v>44.71</v>
      </c>
      <c r="L328" s="31">
        <v>7.801</v>
      </c>
      <c r="M328" s="37">
        <v>7.297</v>
      </c>
      <c r="N328" s="17">
        <f t="shared" si="8"/>
        <v>0.9353928983463657</v>
      </c>
      <c r="O328" s="31">
        <f t="shared" si="9"/>
        <v>1.0690694806084693</v>
      </c>
      <c r="P328" s="31">
        <v>0.995</v>
      </c>
      <c r="Q328" s="31">
        <v>8.559</v>
      </c>
    </row>
    <row r="329" spans="2:17" ht="12.75">
      <c r="B329" s="36"/>
      <c r="C329" s="41"/>
      <c r="D329" s="41"/>
      <c r="E329" s="41"/>
      <c r="F329" s="41"/>
      <c r="H329" s="21"/>
      <c r="I329" s="32">
        <v>128</v>
      </c>
      <c r="J329" s="19">
        <v>128</v>
      </c>
      <c r="K329" s="31">
        <v>38.246</v>
      </c>
      <c r="L329" s="31">
        <v>11.732</v>
      </c>
      <c r="M329" s="37">
        <v>4.151</v>
      </c>
      <c r="N329" s="17">
        <f t="shared" si="8"/>
        <v>0.35381861575178997</v>
      </c>
      <c r="O329" s="31">
        <f t="shared" si="9"/>
        <v>2.8263069139966275</v>
      </c>
      <c r="P329" s="31">
        <v>0.358</v>
      </c>
      <c r="Q329" s="31">
        <v>15.569</v>
      </c>
    </row>
    <row r="330" spans="2:17" ht="12.75">
      <c r="B330" s="36"/>
      <c r="C330" s="41"/>
      <c r="D330" s="41"/>
      <c r="E330" s="41"/>
      <c r="F330" s="41"/>
      <c r="H330" s="21"/>
      <c r="I330" s="32">
        <v>129</v>
      </c>
      <c r="J330" s="19">
        <v>129</v>
      </c>
      <c r="K330" s="31">
        <v>42.555</v>
      </c>
      <c r="L330" s="31">
        <v>7.41</v>
      </c>
      <c r="M330" s="37">
        <v>7.312</v>
      </c>
      <c r="N330" s="17">
        <f t="shared" si="8"/>
        <v>0.9867746288798921</v>
      </c>
      <c r="O330" s="31">
        <f t="shared" si="9"/>
        <v>1.0134026258205688</v>
      </c>
      <c r="P330" s="31">
        <v>0.982</v>
      </c>
      <c r="Q330" s="31">
        <v>8.206</v>
      </c>
    </row>
    <row r="331" spans="2:17" ht="12.75">
      <c r="B331" s="36"/>
      <c r="C331" s="41"/>
      <c r="D331" s="41"/>
      <c r="E331" s="41"/>
      <c r="F331" s="41"/>
      <c r="H331" s="21"/>
      <c r="I331" s="32">
        <v>130</v>
      </c>
      <c r="J331" s="19">
        <v>130</v>
      </c>
      <c r="K331" s="31">
        <v>57.1</v>
      </c>
      <c r="L331" s="31">
        <v>8.873</v>
      </c>
      <c r="M331" s="37">
        <v>8.193</v>
      </c>
      <c r="N331" s="17">
        <f aca="true" t="shared" si="10" ref="N331:N394">M331/L331</f>
        <v>0.9233630113828468</v>
      </c>
      <c r="O331" s="31">
        <f aca="true" t="shared" si="11" ref="O331:O394">L331/M331</f>
        <v>1.08299768094715</v>
      </c>
      <c r="P331" s="31">
        <v>0.993</v>
      </c>
      <c r="Q331" s="31">
        <v>9.541</v>
      </c>
    </row>
    <row r="332" spans="2:17" ht="12.75">
      <c r="B332" s="36"/>
      <c r="C332" s="41"/>
      <c r="D332" s="41"/>
      <c r="E332" s="41"/>
      <c r="F332" s="41"/>
      <c r="H332" s="21"/>
      <c r="I332" s="32">
        <v>131</v>
      </c>
      <c r="J332" s="19">
        <v>131</v>
      </c>
      <c r="K332" s="31">
        <v>11.312</v>
      </c>
      <c r="L332" s="31">
        <v>4.861</v>
      </c>
      <c r="M332" s="37">
        <v>2.963</v>
      </c>
      <c r="N332" s="17">
        <f t="shared" si="10"/>
        <v>0.6095453610368238</v>
      </c>
      <c r="O332" s="31">
        <f t="shared" si="11"/>
        <v>1.6405669929125886</v>
      </c>
      <c r="P332" s="31">
        <v>0.752</v>
      </c>
      <c r="Q332" s="31">
        <v>5.343</v>
      </c>
    </row>
    <row r="333" spans="2:17" ht="12.75">
      <c r="B333" s="36"/>
      <c r="C333" s="41"/>
      <c r="D333" s="41"/>
      <c r="E333" s="41"/>
      <c r="F333" s="41"/>
      <c r="H333" s="21"/>
      <c r="I333" s="32">
        <v>132</v>
      </c>
      <c r="J333" s="19">
        <v>132</v>
      </c>
      <c r="K333" s="31">
        <v>372.763</v>
      </c>
      <c r="L333" s="31">
        <v>23.924</v>
      </c>
      <c r="M333" s="37">
        <v>19.838</v>
      </c>
      <c r="N333" s="17">
        <f t="shared" si="10"/>
        <v>0.8292091623474336</v>
      </c>
      <c r="O333" s="31">
        <f t="shared" si="11"/>
        <v>1.2059683435830224</v>
      </c>
      <c r="P333" s="31">
        <v>0.677</v>
      </c>
      <c r="Q333" s="31">
        <v>26.927</v>
      </c>
    </row>
    <row r="334" spans="2:17" ht="12.75">
      <c r="B334" s="36"/>
      <c r="C334" s="41"/>
      <c r="D334" s="41"/>
      <c r="E334" s="41"/>
      <c r="F334" s="41"/>
      <c r="H334" s="21"/>
      <c r="I334" s="32">
        <v>133</v>
      </c>
      <c r="J334" s="19">
        <v>133</v>
      </c>
      <c r="K334" s="31">
        <v>72.182</v>
      </c>
      <c r="L334" s="31">
        <v>9.7</v>
      </c>
      <c r="M334" s="37">
        <v>9.475</v>
      </c>
      <c r="N334" s="17">
        <f t="shared" si="10"/>
        <v>0.9768041237113403</v>
      </c>
      <c r="O334" s="31">
        <f t="shared" si="11"/>
        <v>1.0237467018469657</v>
      </c>
      <c r="P334" s="31">
        <v>0.953</v>
      </c>
      <c r="Q334" s="31">
        <v>10.508</v>
      </c>
    </row>
    <row r="335" spans="2:17" ht="12.75">
      <c r="B335" s="36"/>
      <c r="C335" s="41"/>
      <c r="D335" s="41"/>
      <c r="E335" s="41"/>
      <c r="F335" s="41"/>
      <c r="H335" s="21"/>
      <c r="I335" s="32">
        <v>134</v>
      </c>
      <c r="J335" s="19">
        <v>134</v>
      </c>
      <c r="K335" s="31">
        <v>56.022</v>
      </c>
      <c r="L335" s="31">
        <v>8.675</v>
      </c>
      <c r="M335" s="37">
        <v>8.222</v>
      </c>
      <c r="N335" s="17">
        <f t="shared" si="10"/>
        <v>0.9477809798270892</v>
      </c>
      <c r="O335" s="31">
        <f t="shared" si="11"/>
        <v>1.0550960836779373</v>
      </c>
      <c r="P335" s="31">
        <v>0.987</v>
      </c>
      <c r="Q335" s="31">
        <v>9.569</v>
      </c>
    </row>
    <row r="336" spans="2:17" ht="12.75">
      <c r="B336" s="36"/>
      <c r="C336" s="41"/>
      <c r="D336" s="41"/>
      <c r="E336" s="41"/>
      <c r="F336" s="41"/>
      <c r="H336" s="21"/>
      <c r="I336" s="32">
        <v>135</v>
      </c>
      <c r="J336" s="19">
        <v>135</v>
      </c>
      <c r="K336" s="31">
        <v>53.329</v>
      </c>
      <c r="L336" s="31">
        <v>8.522</v>
      </c>
      <c r="M336" s="37">
        <v>7.968</v>
      </c>
      <c r="N336" s="17">
        <f t="shared" si="10"/>
        <v>0.9349917859657357</v>
      </c>
      <c r="O336" s="31">
        <f t="shared" si="11"/>
        <v>1.0695281124497993</v>
      </c>
      <c r="P336" s="31">
        <v>0.927</v>
      </c>
      <c r="Q336" s="31">
        <v>9.541</v>
      </c>
    </row>
    <row r="337" spans="2:17" ht="12.75">
      <c r="B337" s="36"/>
      <c r="C337" s="41"/>
      <c r="D337" s="41"/>
      <c r="E337" s="41"/>
      <c r="F337" s="41"/>
      <c r="H337" s="21"/>
      <c r="I337" s="32">
        <v>136</v>
      </c>
      <c r="J337" s="19">
        <v>136</v>
      </c>
      <c r="K337" s="31">
        <v>81.34</v>
      </c>
      <c r="L337" s="31">
        <v>10.582</v>
      </c>
      <c r="M337" s="37">
        <v>9.787</v>
      </c>
      <c r="N337" s="17">
        <f t="shared" si="10"/>
        <v>0.9248724248724249</v>
      </c>
      <c r="O337" s="31">
        <f t="shared" si="11"/>
        <v>1.081230203330949</v>
      </c>
      <c r="P337" s="31">
        <v>0.953</v>
      </c>
      <c r="Q337" s="31">
        <v>11.203</v>
      </c>
    </row>
    <row r="338" spans="2:17" ht="12.75">
      <c r="B338" s="36"/>
      <c r="C338" s="41"/>
      <c r="D338" s="41"/>
      <c r="E338" s="41"/>
      <c r="F338" s="41"/>
      <c r="H338" s="21"/>
      <c r="I338" s="32">
        <v>137</v>
      </c>
      <c r="J338" s="19">
        <v>137</v>
      </c>
      <c r="K338" s="31">
        <v>74.876</v>
      </c>
      <c r="L338" s="31">
        <v>9.948</v>
      </c>
      <c r="M338" s="37">
        <v>9.584</v>
      </c>
      <c r="N338" s="17">
        <f t="shared" si="10"/>
        <v>0.9634097305991153</v>
      </c>
      <c r="O338" s="31">
        <f t="shared" si="11"/>
        <v>1.0379799666110185</v>
      </c>
      <c r="P338" s="31">
        <v>0.925</v>
      </c>
      <c r="Q338" s="31">
        <v>10.585</v>
      </c>
    </row>
    <row r="339" spans="2:17" ht="12.75">
      <c r="B339" s="36"/>
      <c r="C339" s="41"/>
      <c r="D339" s="41"/>
      <c r="E339" s="41"/>
      <c r="F339" s="41"/>
      <c r="H339" s="21"/>
      <c r="I339" s="32">
        <v>138</v>
      </c>
      <c r="J339" s="19">
        <v>138</v>
      </c>
      <c r="K339" s="31">
        <v>56.022</v>
      </c>
      <c r="L339" s="31">
        <v>8.949</v>
      </c>
      <c r="M339" s="37">
        <v>7.971</v>
      </c>
      <c r="N339" s="17">
        <f t="shared" si="10"/>
        <v>0.8907140462621522</v>
      </c>
      <c r="O339" s="31">
        <f t="shared" si="11"/>
        <v>1.1226947685359427</v>
      </c>
      <c r="P339" s="31">
        <v>0.974</v>
      </c>
      <c r="Q339" s="31">
        <v>9.569</v>
      </c>
    </row>
    <row r="340" spans="2:17" ht="12.75">
      <c r="B340" s="36"/>
      <c r="C340" s="41"/>
      <c r="D340" s="41"/>
      <c r="E340" s="41"/>
      <c r="F340" s="41"/>
      <c r="H340" s="21"/>
      <c r="I340" s="32">
        <v>139</v>
      </c>
      <c r="J340" s="19">
        <v>139</v>
      </c>
      <c r="K340" s="31">
        <v>74.337</v>
      </c>
      <c r="L340" s="31">
        <v>10.189</v>
      </c>
      <c r="M340" s="37">
        <v>9.289</v>
      </c>
      <c r="N340" s="17">
        <f t="shared" si="10"/>
        <v>0.9116694474433212</v>
      </c>
      <c r="O340" s="31">
        <f t="shared" si="11"/>
        <v>1.0968887931962537</v>
      </c>
      <c r="P340" s="31">
        <v>0.944</v>
      </c>
      <c r="Q340" s="31">
        <v>10.837</v>
      </c>
    </row>
    <row r="341" spans="2:17" ht="12.75">
      <c r="B341" s="36"/>
      <c r="C341" s="41"/>
      <c r="D341" s="41"/>
      <c r="E341" s="41"/>
      <c r="F341" s="41"/>
      <c r="H341" s="21"/>
      <c r="I341" s="32">
        <v>140</v>
      </c>
      <c r="J341" s="19">
        <v>140</v>
      </c>
      <c r="K341" s="31">
        <v>38.785</v>
      </c>
      <c r="L341" s="31">
        <v>7.297</v>
      </c>
      <c r="M341" s="37">
        <v>6.768</v>
      </c>
      <c r="N341" s="17">
        <f t="shared" si="10"/>
        <v>0.9275044538851583</v>
      </c>
      <c r="O341" s="31">
        <f t="shared" si="11"/>
        <v>1.0781619385342789</v>
      </c>
      <c r="P341" s="31">
        <v>0.929</v>
      </c>
      <c r="Q341" s="31">
        <v>7.939</v>
      </c>
    </row>
    <row r="342" spans="2:17" ht="12.75">
      <c r="B342" s="36"/>
      <c r="C342" s="41"/>
      <c r="D342" s="41"/>
      <c r="E342" s="41"/>
      <c r="F342" s="41"/>
      <c r="H342" s="21"/>
      <c r="I342" s="32">
        <v>141</v>
      </c>
      <c r="J342" s="19">
        <v>141</v>
      </c>
      <c r="K342" s="31">
        <v>44.171</v>
      </c>
      <c r="L342" s="31">
        <v>8.137</v>
      </c>
      <c r="M342" s="37">
        <v>6.911</v>
      </c>
      <c r="N342" s="17">
        <f t="shared" si="10"/>
        <v>0.8493302199827946</v>
      </c>
      <c r="O342" s="31">
        <f t="shared" si="11"/>
        <v>1.1773983504557952</v>
      </c>
      <c r="P342" s="31">
        <v>0.968</v>
      </c>
      <c r="Q342" s="31">
        <v>8.591</v>
      </c>
    </row>
    <row r="343" spans="2:17" ht="12.75">
      <c r="B343" s="36"/>
      <c r="C343" s="41"/>
      <c r="D343" s="41"/>
      <c r="E343" s="41"/>
      <c r="F343" s="41"/>
      <c r="H343" s="21"/>
      <c r="I343" s="32">
        <v>142</v>
      </c>
      <c r="J343" s="19">
        <v>142</v>
      </c>
      <c r="K343" s="31">
        <v>113.122</v>
      </c>
      <c r="L343" s="31">
        <v>12.158</v>
      </c>
      <c r="M343" s="37">
        <v>11.847</v>
      </c>
      <c r="N343" s="17">
        <f t="shared" si="10"/>
        <v>0.974420134890607</v>
      </c>
      <c r="O343" s="31">
        <f t="shared" si="11"/>
        <v>1.0262513716552715</v>
      </c>
      <c r="P343" s="31">
        <v>0.915</v>
      </c>
      <c r="Q343" s="31">
        <v>13.068</v>
      </c>
    </row>
    <row r="344" spans="2:17" ht="12.75">
      <c r="B344" s="36"/>
      <c r="C344" s="41"/>
      <c r="D344" s="41"/>
      <c r="E344" s="41"/>
      <c r="F344" s="41"/>
      <c r="H344" s="21"/>
      <c r="I344" s="32">
        <v>143</v>
      </c>
      <c r="J344" s="19">
        <v>143</v>
      </c>
      <c r="K344" s="31">
        <v>73.799</v>
      </c>
      <c r="L344" s="31">
        <v>13.153</v>
      </c>
      <c r="M344" s="37">
        <v>7.144</v>
      </c>
      <c r="N344" s="17">
        <f t="shared" si="10"/>
        <v>0.543146050330723</v>
      </c>
      <c r="O344" s="31">
        <f t="shared" si="11"/>
        <v>1.8411254199328109</v>
      </c>
      <c r="P344" s="31">
        <v>0.768</v>
      </c>
      <c r="Q344" s="31">
        <v>14.022</v>
      </c>
    </row>
    <row r="345" spans="2:17" ht="12.75">
      <c r="B345" s="36"/>
      <c r="C345" s="41"/>
      <c r="D345" s="41"/>
      <c r="E345" s="41"/>
      <c r="F345" s="41"/>
      <c r="H345" s="21"/>
      <c r="I345" s="32">
        <v>144</v>
      </c>
      <c r="J345" s="19">
        <v>144</v>
      </c>
      <c r="K345" s="31">
        <v>45.787</v>
      </c>
      <c r="L345" s="31">
        <v>7.866</v>
      </c>
      <c r="M345" s="37">
        <v>7.411</v>
      </c>
      <c r="N345" s="17">
        <f t="shared" si="10"/>
        <v>0.9421561149249936</v>
      </c>
      <c r="O345" s="31">
        <f t="shared" si="11"/>
        <v>1.0613952233166914</v>
      </c>
      <c r="P345" s="31">
        <v>0.983</v>
      </c>
      <c r="Q345" s="31">
        <v>8.559</v>
      </c>
    </row>
    <row r="346" spans="2:17" ht="12.75">
      <c r="B346" s="36"/>
      <c r="C346" s="41"/>
      <c r="D346" s="41"/>
      <c r="E346" s="41"/>
      <c r="F346" s="41"/>
      <c r="H346" s="21"/>
      <c r="I346" s="32">
        <v>145</v>
      </c>
      <c r="J346" s="19">
        <v>145</v>
      </c>
      <c r="K346" s="31">
        <v>21.008</v>
      </c>
      <c r="L346" s="31">
        <v>5.336</v>
      </c>
      <c r="M346" s="37">
        <v>5.013</v>
      </c>
      <c r="N346" s="17">
        <f t="shared" si="10"/>
        <v>0.9394677661169415</v>
      </c>
      <c r="O346" s="31">
        <f t="shared" si="11"/>
        <v>1.0644324755635348</v>
      </c>
      <c r="P346" s="31">
        <v>1</v>
      </c>
      <c r="Q346" s="31">
        <v>5.917</v>
      </c>
    </row>
    <row r="347" spans="2:17" ht="12.75">
      <c r="B347" s="36"/>
      <c r="C347" s="41"/>
      <c r="D347" s="41"/>
      <c r="E347" s="41"/>
      <c r="F347" s="41"/>
      <c r="H347" s="21"/>
      <c r="I347" s="32">
        <v>146</v>
      </c>
      <c r="J347" s="19">
        <v>146</v>
      </c>
      <c r="K347" s="31">
        <v>56.561</v>
      </c>
      <c r="L347" s="31">
        <v>8.726</v>
      </c>
      <c r="M347" s="37">
        <v>8.253</v>
      </c>
      <c r="N347" s="17">
        <f t="shared" si="10"/>
        <v>0.9457941783176712</v>
      </c>
      <c r="O347" s="31">
        <f t="shared" si="11"/>
        <v>1.0573124924269963</v>
      </c>
      <c r="P347" s="31">
        <v>0.953</v>
      </c>
      <c r="Q347" s="31">
        <v>9.399</v>
      </c>
    </row>
    <row r="348" spans="2:17" ht="12.75">
      <c r="B348" s="36"/>
      <c r="C348" s="41"/>
      <c r="D348" s="41"/>
      <c r="E348" s="41"/>
      <c r="F348" s="41"/>
      <c r="H348" s="21"/>
      <c r="I348" s="32">
        <v>147</v>
      </c>
      <c r="J348" s="19">
        <v>147</v>
      </c>
      <c r="K348" s="31">
        <v>53.329</v>
      </c>
      <c r="L348" s="31">
        <v>8.505</v>
      </c>
      <c r="M348" s="37">
        <v>7.984</v>
      </c>
      <c r="N348" s="17">
        <f t="shared" si="10"/>
        <v>0.9387419165196942</v>
      </c>
      <c r="O348" s="31">
        <f t="shared" si="11"/>
        <v>1.065255511022044</v>
      </c>
      <c r="P348" s="31">
        <v>0.971</v>
      </c>
      <c r="Q348" s="31">
        <v>9.196</v>
      </c>
    </row>
    <row r="349" spans="2:17" ht="12.75">
      <c r="B349" s="36"/>
      <c r="C349" s="41"/>
      <c r="D349" s="41"/>
      <c r="E349" s="41"/>
      <c r="F349" s="41"/>
      <c r="H349" s="21"/>
      <c r="I349" s="32">
        <v>148</v>
      </c>
      <c r="J349" s="19">
        <v>148</v>
      </c>
      <c r="K349" s="31">
        <v>68.412</v>
      </c>
      <c r="L349" s="31">
        <v>13.425</v>
      </c>
      <c r="M349" s="37">
        <v>6.488</v>
      </c>
      <c r="N349" s="17">
        <f t="shared" si="10"/>
        <v>0.48327746741154565</v>
      </c>
      <c r="O349" s="31">
        <f t="shared" si="11"/>
        <v>2.069204685573366</v>
      </c>
      <c r="P349" s="31">
        <v>0.764</v>
      </c>
      <c r="Q349" s="31">
        <v>13.533</v>
      </c>
    </row>
    <row r="350" spans="2:17" ht="12.75">
      <c r="B350" s="36"/>
      <c r="C350" s="41"/>
      <c r="D350" s="41"/>
      <c r="E350" s="41"/>
      <c r="F350" s="41"/>
      <c r="H350" s="21"/>
      <c r="I350" s="32">
        <v>149</v>
      </c>
      <c r="J350" s="19">
        <v>149</v>
      </c>
      <c r="K350" s="31">
        <v>79.724</v>
      </c>
      <c r="L350" s="31">
        <v>10.354</v>
      </c>
      <c r="M350" s="37">
        <v>9.803</v>
      </c>
      <c r="N350" s="17">
        <f t="shared" si="10"/>
        <v>0.9467838516515358</v>
      </c>
      <c r="O350" s="31">
        <f t="shared" si="11"/>
        <v>1.0562072834846474</v>
      </c>
      <c r="P350" s="31">
        <v>0.924</v>
      </c>
      <c r="Q350" s="31">
        <v>11.203</v>
      </c>
    </row>
    <row r="351" spans="2:17" ht="12.75">
      <c r="B351" s="36"/>
      <c r="C351" s="41"/>
      <c r="D351" s="41"/>
      <c r="E351" s="41"/>
      <c r="F351" s="41"/>
      <c r="H351" s="21"/>
      <c r="I351" s="32">
        <v>150</v>
      </c>
      <c r="J351" s="19">
        <v>150</v>
      </c>
      <c r="K351" s="31">
        <v>95.884</v>
      </c>
      <c r="L351" s="31">
        <v>11.408</v>
      </c>
      <c r="M351" s="37">
        <v>10.702</v>
      </c>
      <c r="N351" s="17">
        <f t="shared" si="10"/>
        <v>0.9381136044880786</v>
      </c>
      <c r="O351" s="31">
        <f t="shared" si="11"/>
        <v>1.065968977761166</v>
      </c>
      <c r="P351" s="31">
        <v>0.906</v>
      </c>
      <c r="Q351" s="31">
        <v>12.038</v>
      </c>
    </row>
    <row r="352" spans="2:17" ht="12.75">
      <c r="B352" s="36"/>
      <c r="C352" s="41"/>
      <c r="D352" s="41"/>
      <c r="E352" s="41"/>
      <c r="F352" s="41"/>
      <c r="H352" s="21"/>
      <c r="I352" s="32">
        <v>151</v>
      </c>
      <c r="J352" s="19">
        <v>151</v>
      </c>
      <c r="K352" s="31">
        <v>86.727</v>
      </c>
      <c r="L352" s="31">
        <v>11.026</v>
      </c>
      <c r="M352" s="37">
        <v>10.014</v>
      </c>
      <c r="N352" s="17">
        <f t="shared" si="10"/>
        <v>0.9082169417739887</v>
      </c>
      <c r="O352" s="31">
        <f t="shared" si="11"/>
        <v>1.1010585180746955</v>
      </c>
      <c r="P352" s="31">
        <v>0.979</v>
      </c>
      <c r="Q352" s="31">
        <v>11.835</v>
      </c>
    </row>
    <row r="353" spans="2:17" ht="12.75">
      <c r="B353" s="36"/>
      <c r="C353" s="41"/>
      <c r="D353" s="41"/>
      <c r="E353" s="41"/>
      <c r="F353" s="41"/>
      <c r="H353" s="21"/>
      <c r="I353" s="32">
        <v>152</v>
      </c>
      <c r="J353" s="19">
        <v>152</v>
      </c>
      <c r="K353" s="31">
        <v>38.785</v>
      </c>
      <c r="L353" s="31">
        <v>7.141</v>
      </c>
      <c r="M353" s="37">
        <v>6.915</v>
      </c>
      <c r="N353" s="17">
        <f t="shared" si="10"/>
        <v>0.9683517714605797</v>
      </c>
      <c r="O353" s="31">
        <f t="shared" si="11"/>
        <v>1.0326825741142445</v>
      </c>
      <c r="P353" s="31">
        <v>0.965</v>
      </c>
      <c r="Q353" s="31">
        <v>7.905</v>
      </c>
    </row>
    <row r="354" spans="2:17" ht="12.75">
      <c r="B354" s="36"/>
      <c r="C354" s="41"/>
      <c r="D354" s="41"/>
      <c r="E354" s="41"/>
      <c r="F354" s="41"/>
      <c r="H354" s="21"/>
      <c r="I354" s="32">
        <v>153</v>
      </c>
      <c r="J354" s="19">
        <v>153</v>
      </c>
      <c r="K354" s="31">
        <v>40.939</v>
      </c>
      <c r="L354" s="31">
        <v>7.917</v>
      </c>
      <c r="M354" s="37">
        <v>6.584</v>
      </c>
      <c r="N354" s="17">
        <f t="shared" si="10"/>
        <v>0.8316281419729695</v>
      </c>
      <c r="O354" s="31">
        <f t="shared" si="11"/>
        <v>1.202460510328068</v>
      </c>
      <c r="P354" s="31">
        <v>0.897</v>
      </c>
      <c r="Q354" s="31">
        <v>8.368</v>
      </c>
    </row>
    <row r="355" spans="2:17" ht="12.75">
      <c r="B355" s="36"/>
      <c r="C355" s="41"/>
      <c r="D355" s="41"/>
      <c r="E355" s="41"/>
      <c r="F355" s="41"/>
      <c r="H355" s="21"/>
      <c r="I355" s="32">
        <v>154</v>
      </c>
      <c r="J355" s="19">
        <v>154</v>
      </c>
      <c r="K355" s="31">
        <v>36.63</v>
      </c>
      <c r="L355" s="31">
        <v>7.347</v>
      </c>
      <c r="M355" s="37">
        <v>6.348</v>
      </c>
      <c r="N355" s="17">
        <f t="shared" si="10"/>
        <v>0.8640261331155573</v>
      </c>
      <c r="O355" s="31">
        <f t="shared" si="11"/>
        <v>1.1573724007561437</v>
      </c>
      <c r="P355" s="31">
        <v>0.962</v>
      </c>
      <c r="Q355" s="31">
        <v>7.939</v>
      </c>
    </row>
    <row r="356" spans="2:17" ht="12.75">
      <c r="B356" s="36"/>
      <c r="C356" s="41"/>
      <c r="D356" s="41"/>
      <c r="E356" s="41"/>
      <c r="F356" s="41"/>
      <c r="H356" s="21"/>
      <c r="I356" s="32">
        <v>155</v>
      </c>
      <c r="J356" s="19">
        <v>155</v>
      </c>
      <c r="K356" s="31">
        <v>15.622</v>
      </c>
      <c r="L356" s="31">
        <v>6.195</v>
      </c>
      <c r="M356" s="37">
        <v>3.21</v>
      </c>
      <c r="N356" s="17">
        <f t="shared" si="10"/>
        <v>0.5181598062953995</v>
      </c>
      <c r="O356" s="31">
        <f t="shared" si="11"/>
        <v>1.9299065420560748</v>
      </c>
      <c r="P356" s="31">
        <v>0.427</v>
      </c>
      <c r="Q356" s="31">
        <v>7.485</v>
      </c>
    </row>
    <row r="357" spans="2:17" ht="12.75">
      <c r="B357" s="36"/>
      <c r="C357" s="41"/>
      <c r="D357" s="41"/>
      <c r="E357" s="41"/>
      <c r="F357" s="41"/>
      <c r="H357" s="21"/>
      <c r="I357" s="32">
        <v>156</v>
      </c>
      <c r="J357" s="19">
        <v>156</v>
      </c>
      <c r="K357" s="31">
        <v>152.984</v>
      </c>
      <c r="L357" s="31">
        <v>19.795</v>
      </c>
      <c r="M357" s="37">
        <v>9.84</v>
      </c>
      <c r="N357" s="17">
        <f t="shared" si="10"/>
        <v>0.49709522606718864</v>
      </c>
      <c r="O357" s="31">
        <f t="shared" si="11"/>
        <v>2.0116869918699187</v>
      </c>
      <c r="P357" s="31">
        <v>0.387</v>
      </c>
      <c r="Q357" s="31">
        <v>24.042</v>
      </c>
    </row>
    <row r="358" spans="2:17" ht="12.75">
      <c r="B358" s="36"/>
      <c r="C358" s="41"/>
      <c r="D358" s="41"/>
      <c r="E358" s="41"/>
      <c r="F358" s="41"/>
      <c r="H358" s="21"/>
      <c r="I358" s="32">
        <v>157</v>
      </c>
      <c r="J358" s="19">
        <v>157</v>
      </c>
      <c r="K358" s="31">
        <v>10.235</v>
      </c>
      <c r="L358" s="31">
        <v>5.442</v>
      </c>
      <c r="M358" s="37">
        <v>2.394</v>
      </c>
      <c r="N358" s="17">
        <f t="shared" si="10"/>
        <v>0.43991179713340683</v>
      </c>
      <c r="O358" s="31">
        <f t="shared" si="11"/>
        <v>2.273182957393484</v>
      </c>
      <c r="P358" s="31">
        <v>0.699</v>
      </c>
      <c r="Q358" s="31">
        <v>5.917</v>
      </c>
    </row>
    <row r="359" spans="2:17" ht="12.75">
      <c r="B359" s="36"/>
      <c r="C359" s="41"/>
      <c r="D359" s="41"/>
      <c r="E359" s="41"/>
      <c r="F359" s="41"/>
      <c r="H359" s="33"/>
      <c r="I359" s="34">
        <v>158</v>
      </c>
      <c r="J359" s="26">
        <v>158</v>
      </c>
      <c r="K359" s="35">
        <v>5.387</v>
      </c>
      <c r="L359" s="35">
        <v>4.292</v>
      </c>
      <c r="M359" s="40">
        <v>1.598</v>
      </c>
      <c r="N359" s="25">
        <f t="shared" si="10"/>
        <v>0.37232059645852755</v>
      </c>
      <c r="O359" s="35">
        <f t="shared" si="11"/>
        <v>2.685857321652065</v>
      </c>
      <c r="P359" s="35">
        <v>0.674</v>
      </c>
      <c r="Q359" s="35">
        <v>4.464</v>
      </c>
    </row>
    <row r="360" spans="2:17" ht="12.75">
      <c r="B360" s="36"/>
      <c r="C360" s="41"/>
      <c r="D360" s="41"/>
      <c r="E360" s="41"/>
      <c r="F360" s="41"/>
      <c r="H360" s="21">
        <v>7</v>
      </c>
      <c r="I360" s="32">
        <v>159</v>
      </c>
      <c r="J360" s="19">
        <v>1</v>
      </c>
      <c r="K360" s="31">
        <v>36.63</v>
      </c>
      <c r="L360" s="31">
        <v>7.131</v>
      </c>
      <c r="M360" s="37">
        <v>6.541</v>
      </c>
      <c r="N360" s="17">
        <f t="shared" si="10"/>
        <v>0.9172626560089749</v>
      </c>
      <c r="O360" s="31">
        <f t="shared" si="11"/>
        <v>1.0902002751872801</v>
      </c>
      <c r="P360" s="31">
        <v>0.978</v>
      </c>
      <c r="Q360" s="31">
        <v>7.939</v>
      </c>
    </row>
    <row r="361" spans="2:17" ht="12.75">
      <c r="B361" s="36"/>
      <c r="C361" s="41"/>
      <c r="D361" s="41"/>
      <c r="E361" s="41"/>
      <c r="F361" s="41"/>
      <c r="H361" s="21"/>
      <c r="I361" s="32">
        <v>160</v>
      </c>
      <c r="J361" s="19">
        <v>2</v>
      </c>
      <c r="K361" s="31">
        <v>67.334</v>
      </c>
      <c r="L361" s="31">
        <v>9.451</v>
      </c>
      <c r="M361" s="37">
        <v>9.071</v>
      </c>
      <c r="N361" s="17">
        <f t="shared" si="10"/>
        <v>0.959792614538144</v>
      </c>
      <c r="O361" s="31">
        <f t="shared" si="11"/>
        <v>1.0418917429169883</v>
      </c>
      <c r="P361" s="31">
        <v>0.952</v>
      </c>
      <c r="Q361" s="31">
        <v>10.196</v>
      </c>
    </row>
    <row r="362" spans="2:17" ht="12.75">
      <c r="B362" s="36"/>
      <c r="C362" s="41"/>
      <c r="D362" s="41"/>
      <c r="E362" s="41"/>
      <c r="F362" s="41"/>
      <c r="H362" s="21"/>
      <c r="I362" s="32">
        <v>161</v>
      </c>
      <c r="J362" s="19">
        <v>3</v>
      </c>
      <c r="K362" s="31">
        <v>57.638</v>
      </c>
      <c r="L362" s="31">
        <v>8.922</v>
      </c>
      <c r="M362" s="37">
        <v>8.225</v>
      </c>
      <c r="N362" s="17">
        <f t="shared" si="10"/>
        <v>0.9218785025778973</v>
      </c>
      <c r="O362" s="31">
        <f t="shared" si="11"/>
        <v>1.084741641337386</v>
      </c>
      <c r="P362" s="31">
        <v>0.929</v>
      </c>
      <c r="Q362" s="31">
        <v>9.541</v>
      </c>
    </row>
    <row r="363" spans="2:17" ht="12.75">
      <c r="B363" s="36"/>
      <c r="C363" s="41"/>
      <c r="D363" s="41"/>
      <c r="E363" s="41"/>
      <c r="F363" s="41"/>
      <c r="H363" s="21"/>
      <c r="I363" s="32">
        <v>162</v>
      </c>
      <c r="J363" s="19">
        <v>4</v>
      </c>
      <c r="K363" s="31">
        <v>137.362</v>
      </c>
      <c r="L363" s="31">
        <v>16.391</v>
      </c>
      <c r="M363" s="37">
        <v>10.67</v>
      </c>
      <c r="N363" s="17">
        <f t="shared" si="10"/>
        <v>0.6509669940821183</v>
      </c>
      <c r="O363" s="31">
        <f t="shared" si="11"/>
        <v>1.5361761949390813</v>
      </c>
      <c r="P363" s="31">
        <v>0.861</v>
      </c>
      <c r="Q363" s="31">
        <v>16.296</v>
      </c>
    </row>
    <row r="364" spans="2:17" ht="12.75">
      <c r="B364" s="36"/>
      <c r="C364" s="41"/>
      <c r="D364" s="41"/>
      <c r="E364" s="41"/>
      <c r="F364" s="41"/>
      <c r="H364" s="21"/>
      <c r="I364" s="32">
        <v>163</v>
      </c>
      <c r="J364" s="19">
        <v>5</v>
      </c>
      <c r="K364" s="31">
        <v>74.876</v>
      </c>
      <c r="L364" s="31">
        <v>10.107</v>
      </c>
      <c r="M364" s="37">
        <v>9.433</v>
      </c>
      <c r="N364" s="17">
        <f t="shared" si="10"/>
        <v>0.9333135450677749</v>
      </c>
      <c r="O364" s="31">
        <f t="shared" si="11"/>
        <v>1.0714512880313791</v>
      </c>
      <c r="P364" s="31">
        <v>0.915</v>
      </c>
      <c r="Q364" s="31">
        <v>10.686</v>
      </c>
    </row>
    <row r="365" spans="2:17" ht="12.75">
      <c r="B365" s="36"/>
      <c r="C365" s="41"/>
      <c r="D365" s="41"/>
      <c r="E365" s="41"/>
      <c r="F365" s="41"/>
      <c r="H365" s="21"/>
      <c r="I365" s="32">
        <v>164</v>
      </c>
      <c r="J365" s="19">
        <v>6</v>
      </c>
      <c r="K365" s="31">
        <v>33.398</v>
      </c>
      <c r="L365" s="31">
        <v>6.819</v>
      </c>
      <c r="M365" s="37">
        <v>6.236</v>
      </c>
      <c r="N365" s="17">
        <f t="shared" si="10"/>
        <v>0.9145035929021851</v>
      </c>
      <c r="O365" s="31">
        <f t="shared" si="11"/>
        <v>1.0934894162924953</v>
      </c>
      <c r="P365" s="31">
        <v>0.913</v>
      </c>
      <c r="Q365" s="31">
        <v>7.485</v>
      </c>
    </row>
    <row r="366" spans="2:17" ht="12.75">
      <c r="B366" s="36"/>
      <c r="C366" s="41"/>
      <c r="D366" s="41"/>
      <c r="E366" s="41"/>
      <c r="F366" s="41"/>
      <c r="H366" s="21"/>
      <c r="I366" s="32">
        <v>165</v>
      </c>
      <c r="J366" s="19">
        <v>7</v>
      </c>
      <c r="K366" s="31">
        <v>71.105</v>
      </c>
      <c r="L366" s="31">
        <v>9.622</v>
      </c>
      <c r="M366" s="37">
        <v>9.41</v>
      </c>
      <c r="N366" s="17">
        <f t="shared" si="10"/>
        <v>0.9779671585948867</v>
      </c>
      <c r="O366" s="31">
        <f t="shared" si="11"/>
        <v>1.022529224229543</v>
      </c>
      <c r="P366" s="31">
        <v>0.965</v>
      </c>
      <c r="Q366" s="31">
        <v>10.223</v>
      </c>
    </row>
    <row r="367" spans="2:17" ht="12.75">
      <c r="B367" s="36"/>
      <c r="C367" s="41"/>
      <c r="D367" s="41"/>
      <c r="E367" s="41"/>
      <c r="F367" s="41"/>
      <c r="H367" s="21"/>
      <c r="I367" s="32">
        <v>166</v>
      </c>
      <c r="J367" s="19">
        <v>8</v>
      </c>
      <c r="K367" s="31">
        <v>67.334</v>
      </c>
      <c r="L367" s="31">
        <v>9.603</v>
      </c>
      <c r="M367" s="37">
        <v>8.928</v>
      </c>
      <c r="N367" s="17">
        <f t="shared" si="10"/>
        <v>0.9297094657919401</v>
      </c>
      <c r="O367" s="31">
        <f t="shared" si="11"/>
        <v>1.0756048387096773</v>
      </c>
      <c r="P367" s="31">
        <v>0.98</v>
      </c>
      <c r="Q367" s="31">
        <v>10.223</v>
      </c>
    </row>
    <row r="368" spans="2:17" ht="12.75">
      <c r="B368" s="36"/>
      <c r="C368" s="41"/>
      <c r="D368" s="41"/>
      <c r="E368" s="41"/>
      <c r="F368" s="41"/>
      <c r="H368" s="21"/>
      <c r="I368" s="32">
        <v>167</v>
      </c>
      <c r="J368" s="19">
        <v>9</v>
      </c>
      <c r="K368" s="31">
        <v>60.332</v>
      </c>
      <c r="L368" s="31">
        <v>9.247</v>
      </c>
      <c r="M368" s="37">
        <v>8.308</v>
      </c>
      <c r="N368" s="17">
        <f t="shared" si="10"/>
        <v>0.8984535525035147</v>
      </c>
      <c r="O368" s="31">
        <f t="shared" si="11"/>
        <v>1.1130235917188251</v>
      </c>
      <c r="P368" s="31">
        <v>0.973</v>
      </c>
      <c r="Q368" s="31">
        <v>9.847</v>
      </c>
    </row>
    <row r="369" spans="2:17" ht="12.75">
      <c r="B369" s="36"/>
      <c r="C369" s="41"/>
      <c r="D369" s="41"/>
      <c r="E369" s="41"/>
      <c r="F369" s="41"/>
      <c r="H369" s="21"/>
      <c r="I369" s="32">
        <v>168</v>
      </c>
      <c r="J369" s="19">
        <v>10</v>
      </c>
      <c r="K369" s="31">
        <v>67.334</v>
      </c>
      <c r="L369" s="31">
        <v>9.592</v>
      </c>
      <c r="M369" s="37">
        <v>8.938</v>
      </c>
      <c r="N369" s="17">
        <f t="shared" si="10"/>
        <v>0.9318181818181819</v>
      </c>
      <c r="O369" s="31">
        <f t="shared" si="11"/>
        <v>1.0731707317073171</v>
      </c>
      <c r="P369" s="31">
        <v>0.94</v>
      </c>
      <c r="Q369" s="31">
        <v>10.223</v>
      </c>
    </row>
    <row r="370" spans="2:17" ht="12.75">
      <c r="B370" s="36"/>
      <c r="C370" s="41"/>
      <c r="D370" s="41"/>
      <c r="E370" s="41"/>
      <c r="F370" s="41"/>
      <c r="H370" s="21"/>
      <c r="I370" s="32">
        <v>169</v>
      </c>
      <c r="J370" s="19">
        <v>11</v>
      </c>
      <c r="K370" s="31">
        <v>58.177</v>
      </c>
      <c r="L370" s="31">
        <v>9.002</v>
      </c>
      <c r="M370" s="37">
        <v>8.229</v>
      </c>
      <c r="N370" s="17">
        <f t="shared" si="10"/>
        <v>0.9141301932903798</v>
      </c>
      <c r="O370" s="31">
        <f t="shared" si="11"/>
        <v>1.0939360797180704</v>
      </c>
      <c r="P370" s="31">
        <v>0.938</v>
      </c>
      <c r="Q370" s="31">
        <v>9.569</v>
      </c>
    </row>
    <row r="371" spans="2:17" ht="12.75">
      <c r="B371" s="36"/>
      <c r="C371" s="41"/>
      <c r="D371" s="41"/>
      <c r="E371" s="41"/>
      <c r="F371" s="41"/>
      <c r="H371" s="21"/>
      <c r="I371" s="32">
        <v>170</v>
      </c>
      <c r="J371" s="19">
        <v>12</v>
      </c>
      <c r="K371" s="31">
        <v>36.091</v>
      </c>
      <c r="L371" s="31">
        <v>7.059</v>
      </c>
      <c r="M371" s="37">
        <v>6.51</v>
      </c>
      <c r="N371" s="17">
        <f t="shared" si="10"/>
        <v>0.9222269443263917</v>
      </c>
      <c r="O371" s="31">
        <f t="shared" si="11"/>
        <v>1.084331797235023</v>
      </c>
      <c r="P371" s="31">
        <v>0.948</v>
      </c>
      <c r="Q371" s="31">
        <v>7.663</v>
      </c>
    </row>
    <row r="372" spans="2:17" ht="12.75">
      <c r="B372" s="36"/>
      <c r="C372" s="41"/>
      <c r="D372" s="41"/>
      <c r="E372" s="41"/>
      <c r="F372" s="41"/>
      <c r="H372" s="21"/>
      <c r="I372" s="32">
        <v>171</v>
      </c>
      <c r="J372" s="19">
        <v>13</v>
      </c>
      <c r="K372" s="31">
        <v>72.182</v>
      </c>
      <c r="L372" s="31">
        <v>9.644</v>
      </c>
      <c r="M372" s="37">
        <v>9.53</v>
      </c>
      <c r="N372" s="17">
        <f t="shared" si="10"/>
        <v>0.9881791787639983</v>
      </c>
      <c r="O372" s="31">
        <f t="shared" si="11"/>
        <v>1.01196222455404</v>
      </c>
      <c r="P372" s="31">
        <v>0.953</v>
      </c>
      <c r="Q372" s="31">
        <v>10.508</v>
      </c>
    </row>
    <row r="373" spans="2:17" ht="12.75">
      <c r="B373" s="36"/>
      <c r="C373" s="41"/>
      <c r="D373" s="41"/>
      <c r="E373" s="41"/>
      <c r="F373" s="41"/>
      <c r="H373" s="21"/>
      <c r="I373" s="32">
        <v>172</v>
      </c>
      <c r="J373" s="19">
        <v>14</v>
      </c>
      <c r="K373" s="31">
        <v>96.962</v>
      </c>
      <c r="L373" s="31">
        <v>16.307</v>
      </c>
      <c r="M373" s="37">
        <v>7.57</v>
      </c>
      <c r="N373" s="17">
        <f t="shared" si="10"/>
        <v>0.4642178205678544</v>
      </c>
      <c r="O373" s="31">
        <f t="shared" si="11"/>
        <v>2.1541611624834873</v>
      </c>
      <c r="P373" s="31">
        <v>0.682</v>
      </c>
      <c r="Q373" s="31">
        <v>16.097</v>
      </c>
    </row>
    <row r="374" spans="2:17" ht="12.75">
      <c r="B374" s="36"/>
      <c r="C374" s="41"/>
      <c r="D374" s="41"/>
      <c r="E374" s="41"/>
      <c r="F374" s="41"/>
      <c r="H374" s="21"/>
      <c r="I374" s="32">
        <v>173</v>
      </c>
      <c r="J374" s="19">
        <v>15</v>
      </c>
      <c r="K374" s="31">
        <v>31.243</v>
      </c>
      <c r="L374" s="31">
        <v>6.675</v>
      </c>
      <c r="M374" s="37">
        <v>5.959</v>
      </c>
      <c r="N374" s="17">
        <f t="shared" si="10"/>
        <v>0.8927340823970037</v>
      </c>
      <c r="O374" s="31">
        <f t="shared" si="11"/>
        <v>1.120154388320188</v>
      </c>
      <c r="P374" s="31">
        <v>1</v>
      </c>
      <c r="Q374" s="31">
        <v>7.229</v>
      </c>
    </row>
    <row r="375" spans="2:17" ht="12.75">
      <c r="B375" s="65"/>
      <c r="C375" s="46"/>
      <c r="D375" s="46"/>
      <c r="E375" s="46"/>
      <c r="F375" s="46"/>
      <c r="H375" s="21"/>
      <c r="I375" s="32">
        <v>174</v>
      </c>
      <c r="J375" s="19">
        <v>16</v>
      </c>
      <c r="K375" s="31">
        <v>20.47</v>
      </c>
      <c r="L375" s="31">
        <v>5.439</v>
      </c>
      <c r="M375" s="37">
        <v>4.792</v>
      </c>
      <c r="N375" s="17">
        <f t="shared" si="10"/>
        <v>0.8810443096157381</v>
      </c>
      <c r="O375" s="31">
        <f t="shared" si="11"/>
        <v>1.135016694490818</v>
      </c>
      <c r="P375" s="31">
        <v>1</v>
      </c>
      <c r="Q375" s="31">
        <v>5.917</v>
      </c>
    </row>
    <row r="376" spans="2:17" ht="12.75">
      <c r="B376" s="65"/>
      <c r="C376" s="46"/>
      <c r="D376" s="46"/>
      <c r="E376" s="46"/>
      <c r="F376" s="46"/>
      <c r="H376" s="21"/>
      <c r="I376" s="32">
        <v>175</v>
      </c>
      <c r="J376" s="19">
        <v>17</v>
      </c>
      <c r="K376" s="31">
        <v>52.251</v>
      </c>
      <c r="L376" s="31">
        <v>8.42</v>
      </c>
      <c r="M376" s="37">
        <v>7.901</v>
      </c>
      <c r="N376" s="17">
        <f t="shared" si="10"/>
        <v>0.9383610451306413</v>
      </c>
      <c r="O376" s="31">
        <f t="shared" si="11"/>
        <v>1.0656878876091633</v>
      </c>
      <c r="P376" s="31">
        <v>0.938</v>
      </c>
      <c r="Q376" s="31">
        <v>9.078</v>
      </c>
    </row>
    <row r="377" spans="2:17" ht="12.75">
      <c r="B377" s="65"/>
      <c r="C377" s="46"/>
      <c r="D377" s="46"/>
      <c r="E377" s="46"/>
      <c r="F377" s="46"/>
      <c r="H377" s="21"/>
      <c r="I377" s="32">
        <v>176</v>
      </c>
      <c r="J377" s="19">
        <v>18</v>
      </c>
      <c r="K377" s="31">
        <v>65.18</v>
      </c>
      <c r="L377" s="31">
        <v>9.329</v>
      </c>
      <c r="M377" s="37">
        <v>8.896</v>
      </c>
      <c r="N377" s="17">
        <f t="shared" si="10"/>
        <v>0.9535855933111802</v>
      </c>
      <c r="O377" s="31">
        <f t="shared" si="11"/>
        <v>1.0486735611510791</v>
      </c>
      <c r="P377" s="31">
        <v>0.96</v>
      </c>
      <c r="Q377" s="31">
        <v>10.38</v>
      </c>
    </row>
    <row r="378" spans="2:17" ht="12.75">
      <c r="B378" s="65"/>
      <c r="C378" s="46"/>
      <c r="D378" s="46"/>
      <c r="E378" s="46"/>
      <c r="F378" s="46"/>
      <c r="H378" s="21"/>
      <c r="I378" s="32">
        <v>177</v>
      </c>
      <c r="J378" s="19">
        <v>19</v>
      </c>
      <c r="K378" s="31">
        <v>59.254</v>
      </c>
      <c r="L378" s="31">
        <v>9.009</v>
      </c>
      <c r="M378" s="37">
        <v>8.375</v>
      </c>
      <c r="N378" s="17">
        <f t="shared" si="10"/>
        <v>0.9296259296259296</v>
      </c>
      <c r="O378" s="31">
        <f t="shared" si="11"/>
        <v>1.0757014925373134</v>
      </c>
      <c r="P378" s="31">
        <v>0.938</v>
      </c>
      <c r="Q378" s="31">
        <v>9.874</v>
      </c>
    </row>
    <row r="379" spans="2:17" ht="12.75">
      <c r="B379" s="65"/>
      <c r="C379" s="46"/>
      <c r="D379" s="46"/>
      <c r="E379" s="46"/>
      <c r="F379" s="46"/>
      <c r="H379" s="21"/>
      <c r="I379" s="32">
        <v>178</v>
      </c>
      <c r="J379" s="19">
        <v>20</v>
      </c>
      <c r="K379" s="31">
        <v>6.464</v>
      </c>
      <c r="L379" s="31">
        <v>3.313</v>
      </c>
      <c r="M379" s="37">
        <v>2.485</v>
      </c>
      <c r="N379" s="17">
        <f t="shared" si="10"/>
        <v>0.750075460307878</v>
      </c>
      <c r="O379" s="31">
        <f t="shared" si="11"/>
        <v>1.3331991951710263</v>
      </c>
      <c r="P379" s="31">
        <v>1</v>
      </c>
      <c r="Q379" s="31">
        <v>3.67</v>
      </c>
    </row>
    <row r="380" spans="2:17" ht="12.75">
      <c r="B380" s="65"/>
      <c r="C380" s="46"/>
      <c r="D380" s="46"/>
      <c r="E380" s="46"/>
      <c r="F380" s="46"/>
      <c r="H380" s="21"/>
      <c r="I380" s="32">
        <v>179</v>
      </c>
      <c r="J380" s="19">
        <v>21</v>
      </c>
      <c r="K380" s="31">
        <v>52.251</v>
      </c>
      <c r="L380" s="31">
        <v>8.219</v>
      </c>
      <c r="M380" s="37">
        <v>8.094</v>
      </c>
      <c r="N380" s="17">
        <f t="shared" si="10"/>
        <v>0.9847913371456382</v>
      </c>
      <c r="O380" s="31">
        <f t="shared" si="11"/>
        <v>1.0154435384235236</v>
      </c>
      <c r="P380" s="31">
        <v>0.983</v>
      </c>
      <c r="Q380" s="31">
        <v>8.959</v>
      </c>
    </row>
    <row r="381" spans="2:17" ht="12.75">
      <c r="B381" s="65"/>
      <c r="C381" s="46"/>
      <c r="D381" s="46"/>
      <c r="E381" s="46"/>
      <c r="F381" s="46"/>
      <c r="H381" s="21"/>
      <c r="I381" s="32">
        <v>180</v>
      </c>
      <c r="J381" s="19">
        <v>22</v>
      </c>
      <c r="K381" s="31">
        <v>65.718</v>
      </c>
      <c r="L381" s="31">
        <v>9.467</v>
      </c>
      <c r="M381" s="37">
        <v>8.839</v>
      </c>
      <c r="N381" s="17">
        <f t="shared" si="10"/>
        <v>0.933664307594803</v>
      </c>
      <c r="O381" s="31">
        <f t="shared" si="11"/>
        <v>1.0710487611720783</v>
      </c>
      <c r="P381" s="31">
        <v>0.956</v>
      </c>
      <c r="Q381" s="31">
        <v>10.196</v>
      </c>
    </row>
    <row r="382" spans="2:17" ht="12.75">
      <c r="B382" s="65"/>
      <c r="C382" s="46"/>
      <c r="D382" s="46"/>
      <c r="E382" s="46"/>
      <c r="F382" s="46"/>
      <c r="H382" s="21"/>
      <c r="I382" s="32">
        <v>181</v>
      </c>
      <c r="J382" s="19">
        <v>23</v>
      </c>
      <c r="K382" s="31">
        <v>105.58</v>
      </c>
      <c r="L382" s="31">
        <v>13.229</v>
      </c>
      <c r="M382" s="37">
        <v>10.161</v>
      </c>
      <c r="N382" s="17">
        <f t="shared" si="10"/>
        <v>0.7680852672159649</v>
      </c>
      <c r="O382" s="31">
        <f t="shared" si="11"/>
        <v>1.301938785552603</v>
      </c>
      <c r="P382" s="31">
        <v>0.873</v>
      </c>
      <c r="Q382" s="31">
        <v>13.848</v>
      </c>
    </row>
    <row r="383" spans="2:17" ht="12.75">
      <c r="B383" s="65"/>
      <c r="C383" s="46"/>
      <c r="D383" s="46"/>
      <c r="E383" s="46"/>
      <c r="F383" s="46"/>
      <c r="H383" s="21"/>
      <c r="I383" s="32">
        <v>182</v>
      </c>
      <c r="J383" s="19">
        <v>24</v>
      </c>
      <c r="K383" s="31">
        <v>53.868</v>
      </c>
      <c r="L383" s="31">
        <v>8.951</v>
      </c>
      <c r="M383" s="37">
        <v>7.662</v>
      </c>
      <c r="N383" s="17">
        <f t="shared" si="10"/>
        <v>0.8559937437157858</v>
      </c>
      <c r="O383" s="31">
        <f t="shared" si="11"/>
        <v>1.1682328373792745</v>
      </c>
      <c r="P383" s="31">
        <v>0.981</v>
      </c>
      <c r="Q383" s="31">
        <v>9.569</v>
      </c>
    </row>
    <row r="384" spans="2:17" ht="12.75">
      <c r="B384" s="65"/>
      <c r="C384" s="46"/>
      <c r="D384" s="46"/>
      <c r="E384" s="46"/>
      <c r="F384" s="46"/>
      <c r="H384" s="21"/>
      <c r="I384" s="32">
        <v>183</v>
      </c>
      <c r="J384" s="19">
        <v>25</v>
      </c>
      <c r="K384" s="31">
        <v>49.558</v>
      </c>
      <c r="L384" s="31">
        <v>8.023</v>
      </c>
      <c r="M384" s="37">
        <v>7.865</v>
      </c>
      <c r="N384" s="17">
        <f t="shared" si="10"/>
        <v>0.9803066184718934</v>
      </c>
      <c r="O384" s="31">
        <f t="shared" si="11"/>
        <v>1.0200890019071838</v>
      </c>
      <c r="P384" s="31">
        <v>0.964</v>
      </c>
      <c r="Q384" s="31">
        <v>8.591</v>
      </c>
    </row>
    <row r="385" spans="2:17" ht="12.75">
      <c r="B385" s="36"/>
      <c r="C385" s="41"/>
      <c r="D385" s="41"/>
      <c r="E385" s="41"/>
      <c r="F385" s="41"/>
      <c r="H385" s="21"/>
      <c r="I385" s="32">
        <v>184</v>
      </c>
      <c r="J385" s="19">
        <v>26</v>
      </c>
      <c r="K385" s="31">
        <v>63.564</v>
      </c>
      <c r="L385" s="31">
        <v>9.785</v>
      </c>
      <c r="M385" s="37">
        <v>8.271</v>
      </c>
      <c r="N385" s="17">
        <f t="shared" si="10"/>
        <v>0.8452733776188044</v>
      </c>
      <c r="O385" s="31">
        <f t="shared" si="11"/>
        <v>1.1830492080764115</v>
      </c>
      <c r="P385" s="31">
        <v>0.914</v>
      </c>
      <c r="Q385" s="31">
        <v>10.508</v>
      </c>
    </row>
    <row r="386" spans="2:17" ht="12.75">
      <c r="B386" s="36"/>
      <c r="C386" s="41"/>
      <c r="D386" s="41"/>
      <c r="E386" s="41"/>
      <c r="F386" s="41"/>
      <c r="H386" s="21"/>
      <c r="I386" s="32">
        <v>185</v>
      </c>
      <c r="J386" s="19">
        <v>27</v>
      </c>
      <c r="K386" s="31">
        <v>57.638</v>
      </c>
      <c r="L386" s="31">
        <v>8.752</v>
      </c>
      <c r="M386" s="37">
        <v>8.386</v>
      </c>
      <c r="N386" s="17">
        <f t="shared" si="10"/>
        <v>0.9581809872029249</v>
      </c>
      <c r="O386" s="31">
        <f t="shared" si="11"/>
        <v>1.0436441688528502</v>
      </c>
      <c r="P386" s="31">
        <v>0.929</v>
      </c>
      <c r="Q386" s="31">
        <v>9.399</v>
      </c>
    </row>
    <row r="387" spans="2:17" ht="12.75">
      <c r="B387" s="36"/>
      <c r="C387" s="41"/>
      <c r="D387" s="41"/>
      <c r="E387" s="41"/>
      <c r="F387" s="41"/>
      <c r="H387" s="21"/>
      <c r="I387" s="32">
        <v>186</v>
      </c>
      <c r="J387" s="19">
        <v>28</v>
      </c>
      <c r="K387" s="31">
        <v>7.003</v>
      </c>
      <c r="L387" s="31">
        <v>3.215</v>
      </c>
      <c r="M387" s="37">
        <v>2.773</v>
      </c>
      <c r="N387" s="17">
        <f t="shared" si="10"/>
        <v>0.8625194401244168</v>
      </c>
      <c r="O387" s="31">
        <f t="shared" si="11"/>
        <v>1.1593941579516769</v>
      </c>
      <c r="P387" s="31">
        <v>1</v>
      </c>
      <c r="Q387" s="31">
        <v>3.67</v>
      </c>
    </row>
    <row r="388" spans="2:17" ht="12.75">
      <c r="B388" s="36"/>
      <c r="C388" s="41"/>
      <c r="D388" s="41"/>
      <c r="E388" s="41"/>
      <c r="F388" s="41"/>
      <c r="H388" s="21"/>
      <c r="I388" s="32">
        <v>187</v>
      </c>
      <c r="J388" s="19">
        <v>29</v>
      </c>
      <c r="K388" s="31">
        <v>75.953</v>
      </c>
      <c r="L388" s="31">
        <v>13.018</v>
      </c>
      <c r="M388" s="37">
        <v>7.428</v>
      </c>
      <c r="N388" s="17">
        <f t="shared" si="10"/>
        <v>0.5705945613765555</v>
      </c>
      <c r="O388" s="31">
        <f t="shared" si="11"/>
        <v>1.75255788906839</v>
      </c>
      <c r="P388" s="31">
        <v>0.779</v>
      </c>
      <c r="Q388" s="31">
        <v>13.473</v>
      </c>
    </row>
    <row r="389" spans="2:17" ht="12.75">
      <c r="B389" s="36"/>
      <c r="C389" s="41"/>
      <c r="D389" s="41"/>
      <c r="E389" s="41"/>
      <c r="F389" s="41"/>
      <c r="H389" s="21"/>
      <c r="I389" s="32">
        <v>188</v>
      </c>
      <c r="J389" s="19">
        <v>30</v>
      </c>
      <c r="K389" s="31">
        <v>40.401</v>
      </c>
      <c r="L389" s="31">
        <v>7.473</v>
      </c>
      <c r="M389" s="37">
        <v>6.884</v>
      </c>
      <c r="N389" s="17">
        <f t="shared" si="10"/>
        <v>0.9211829251973773</v>
      </c>
      <c r="O389" s="31">
        <f t="shared" si="11"/>
        <v>1.0855607205113305</v>
      </c>
      <c r="P389" s="31">
        <v>0.983</v>
      </c>
      <c r="Q389" s="31">
        <v>7.939</v>
      </c>
    </row>
    <row r="390" spans="2:17" ht="12.75">
      <c r="B390" s="36"/>
      <c r="C390" s="41"/>
      <c r="D390" s="41"/>
      <c r="E390" s="41"/>
      <c r="F390" s="41"/>
      <c r="H390" s="21"/>
      <c r="I390" s="32">
        <v>189</v>
      </c>
      <c r="J390" s="19">
        <v>31</v>
      </c>
      <c r="K390" s="31">
        <v>75.953</v>
      </c>
      <c r="L390" s="31">
        <v>13.259</v>
      </c>
      <c r="M390" s="37">
        <v>7.294</v>
      </c>
      <c r="N390" s="17">
        <f t="shared" si="10"/>
        <v>0.5501169017271287</v>
      </c>
      <c r="O390" s="31">
        <f t="shared" si="11"/>
        <v>1.8177954483136827</v>
      </c>
      <c r="P390" s="31">
        <v>0.752</v>
      </c>
      <c r="Q390" s="31">
        <v>13.533</v>
      </c>
    </row>
    <row r="391" spans="2:17" ht="12.75">
      <c r="B391" s="36"/>
      <c r="C391" s="41"/>
      <c r="D391" s="41"/>
      <c r="E391" s="41"/>
      <c r="F391" s="41"/>
      <c r="H391" s="21"/>
      <c r="I391" s="32">
        <v>190</v>
      </c>
      <c r="J391" s="19">
        <v>32</v>
      </c>
      <c r="K391" s="31">
        <v>74.876</v>
      </c>
      <c r="L391" s="31">
        <v>10</v>
      </c>
      <c r="M391" s="37">
        <v>9.533</v>
      </c>
      <c r="N391" s="17">
        <f t="shared" si="10"/>
        <v>0.9532999999999999</v>
      </c>
      <c r="O391" s="31">
        <f t="shared" si="11"/>
        <v>1.048987726843596</v>
      </c>
      <c r="P391" s="31">
        <v>0.988</v>
      </c>
      <c r="Q391" s="31">
        <v>10.837</v>
      </c>
    </row>
    <row r="392" spans="2:17" ht="12.75">
      <c r="B392" s="36"/>
      <c r="C392" s="41"/>
      <c r="D392" s="41"/>
      <c r="E392" s="41"/>
      <c r="F392" s="41"/>
      <c r="H392" s="21"/>
      <c r="I392" s="32">
        <v>191</v>
      </c>
      <c r="J392" s="19">
        <v>33</v>
      </c>
      <c r="K392" s="31">
        <v>44.71</v>
      </c>
      <c r="L392" s="31">
        <v>7.635</v>
      </c>
      <c r="M392" s="37">
        <v>7.456</v>
      </c>
      <c r="N392" s="17">
        <f t="shared" si="10"/>
        <v>0.9765553372626065</v>
      </c>
      <c r="O392" s="31">
        <f t="shared" si="11"/>
        <v>1.0240075107296136</v>
      </c>
      <c r="P392" s="31">
        <v>0.995</v>
      </c>
      <c r="Q392" s="31">
        <v>8.368</v>
      </c>
    </row>
    <row r="393" spans="2:17" ht="12.75">
      <c r="B393" s="36"/>
      <c r="C393" s="41"/>
      <c r="D393" s="41"/>
      <c r="E393" s="41"/>
      <c r="F393" s="41"/>
      <c r="H393" s="21"/>
      <c r="I393" s="32">
        <v>192</v>
      </c>
      <c r="J393" s="19">
        <v>34</v>
      </c>
      <c r="K393" s="31">
        <v>49.019</v>
      </c>
      <c r="L393" s="31">
        <v>8.301</v>
      </c>
      <c r="M393" s="37">
        <v>7.519</v>
      </c>
      <c r="N393" s="17">
        <f t="shared" si="10"/>
        <v>0.9057944825924588</v>
      </c>
      <c r="O393" s="31">
        <f t="shared" si="11"/>
        <v>1.1040031919138182</v>
      </c>
      <c r="P393" s="31">
        <v>0.954</v>
      </c>
      <c r="Q393" s="31">
        <v>8.959</v>
      </c>
    </row>
    <row r="394" spans="2:17" ht="12.75">
      <c r="B394" s="36"/>
      <c r="C394" s="41"/>
      <c r="D394" s="41"/>
      <c r="E394" s="41"/>
      <c r="F394" s="41"/>
      <c r="H394" s="21"/>
      <c r="I394" s="32">
        <v>193</v>
      </c>
      <c r="J394" s="19">
        <v>35</v>
      </c>
      <c r="K394" s="31">
        <v>32.321</v>
      </c>
      <c r="L394" s="31">
        <v>6.713</v>
      </c>
      <c r="M394" s="37">
        <v>6.13</v>
      </c>
      <c r="N394" s="17">
        <f t="shared" si="10"/>
        <v>0.9131535826009236</v>
      </c>
      <c r="O394" s="31">
        <f t="shared" si="11"/>
        <v>1.09510603588907</v>
      </c>
      <c r="P394" s="31">
        <v>0.993</v>
      </c>
      <c r="Q394" s="31">
        <v>7.339</v>
      </c>
    </row>
    <row r="395" spans="2:17" ht="12.75">
      <c r="B395" s="36"/>
      <c r="C395" s="41"/>
      <c r="D395" s="41"/>
      <c r="E395" s="41"/>
      <c r="F395" s="41"/>
      <c r="H395" s="21"/>
      <c r="I395" s="32">
        <v>194</v>
      </c>
      <c r="J395" s="19">
        <v>36</v>
      </c>
      <c r="K395" s="31">
        <v>73.26</v>
      </c>
      <c r="L395" s="31">
        <v>14.682</v>
      </c>
      <c r="M395" s="37">
        <v>6.353</v>
      </c>
      <c r="N395" s="17">
        <f aca="true" t="shared" si="12" ref="N395:N458">M395/L395</f>
        <v>0.43270671570630703</v>
      </c>
      <c r="O395" s="31">
        <f aca="true" t="shared" si="13" ref="O395:O458">L395/M395</f>
        <v>2.311034157091138</v>
      </c>
      <c r="P395" s="31">
        <v>0.736</v>
      </c>
      <c r="Q395" s="31">
        <v>14.251</v>
      </c>
    </row>
    <row r="396" spans="2:17" ht="12.75">
      <c r="B396" s="36"/>
      <c r="C396" s="41"/>
      <c r="D396" s="41"/>
      <c r="E396" s="41"/>
      <c r="F396" s="41"/>
      <c r="H396" s="21"/>
      <c r="I396" s="32">
        <v>195</v>
      </c>
      <c r="J396" s="19">
        <v>37</v>
      </c>
      <c r="K396" s="31">
        <v>41.478</v>
      </c>
      <c r="L396" s="31">
        <v>7.608</v>
      </c>
      <c r="M396" s="37">
        <v>6.942</v>
      </c>
      <c r="N396" s="17">
        <f t="shared" si="12"/>
        <v>0.912460567823344</v>
      </c>
      <c r="O396" s="31">
        <f t="shared" si="13"/>
        <v>1.0959377700950734</v>
      </c>
      <c r="P396" s="31">
        <v>0.957</v>
      </c>
      <c r="Q396" s="31">
        <v>8.206</v>
      </c>
    </row>
    <row r="397" spans="2:17" ht="12.75">
      <c r="B397" s="36"/>
      <c r="C397" s="41"/>
      <c r="D397" s="41"/>
      <c r="E397" s="41"/>
      <c r="F397" s="41"/>
      <c r="H397" s="21"/>
      <c r="I397" s="32">
        <v>196</v>
      </c>
      <c r="J397" s="19">
        <v>38</v>
      </c>
      <c r="K397" s="31">
        <v>72.721</v>
      </c>
      <c r="L397" s="31">
        <v>9.89</v>
      </c>
      <c r="M397" s="37">
        <v>9.362</v>
      </c>
      <c r="N397" s="17">
        <f t="shared" si="12"/>
        <v>0.946612740141557</v>
      </c>
      <c r="O397" s="31">
        <f t="shared" si="13"/>
        <v>1.0563982055116428</v>
      </c>
      <c r="P397" s="31">
        <v>0.96</v>
      </c>
      <c r="Q397" s="31">
        <v>10.585</v>
      </c>
    </row>
    <row r="398" spans="2:17" ht="12.75">
      <c r="B398" s="36"/>
      <c r="C398" s="41"/>
      <c r="D398" s="41"/>
      <c r="E398" s="41"/>
      <c r="F398" s="41"/>
      <c r="H398" s="21"/>
      <c r="I398" s="32">
        <v>197</v>
      </c>
      <c r="J398" s="19">
        <v>39</v>
      </c>
      <c r="K398" s="31">
        <v>26.934</v>
      </c>
      <c r="L398" s="31">
        <v>6.323</v>
      </c>
      <c r="M398" s="37">
        <v>5.423</v>
      </c>
      <c r="N398" s="17">
        <f t="shared" si="12"/>
        <v>0.8576625019769096</v>
      </c>
      <c r="O398" s="31">
        <f t="shared" si="13"/>
        <v>1.165959800848239</v>
      </c>
      <c r="P398" s="31">
        <v>0.962</v>
      </c>
      <c r="Q398" s="31">
        <v>6.924</v>
      </c>
    </row>
    <row r="399" spans="2:17" ht="12.75">
      <c r="B399" s="36"/>
      <c r="C399" s="41"/>
      <c r="D399" s="41"/>
      <c r="E399" s="41"/>
      <c r="F399" s="41"/>
      <c r="H399" s="32"/>
      <c r="I399" s="32">
        <v>198</v>
      </c>
      <c r="J399" s="32">
        <v>40</v>
      </c>
      <c r="K399" s="31">
        <v>59.254</v>
      </c>
      <c r="L399" s="31">
        <v>8.736</v>
      </c>
      <c r="M399" s="37">
        <v>8.636</v>
      </c>
      <c r="N399" s="17">
        <f t="shared" si="12"/>
        <v>0.9885531135531134</v>
      </c>
      <c r="O399" s="31">
        <f t="shared" si="13"/>
        <v>1.0115794349235758</v>
      </c>
      <c r="P399" s="31">
        <v>0.926</v>
      </c>
      <c r="Q399" s="31">
        <v>9.569</v>
      </c>
    </row>
    <row r="400" spans="2:17" ht="12.75">
      <c r="B400" s="36"/>
      <c r="C400" s="41"/>
      <c r="D400" s="41"/>
      <c r="E400" s="41"/>
      <c r="F400" s="41"/>
      <c r="H400" s="21"/>
      <c r="I400" s="32">
        <v>199</v>
      </c>
      <c r="J400" s="19">
        <v>41</v>
      </c>
      <c r="K400" s="31">
        <v>14.544</v>
      </c>
      <c r="L400" s="31">
        <v>4.401</v>
      </c>
      <c r="M400" s="37">
        <v>4.208</v>
      </c>
      <c r="N400" s="17">
        <f t="shared" si="12"/>
        <v>0.9561463303794593</v>
      </c>
      <c r="O400" s="31">
        <f t="shared" si="13"/>
        <v>1.0458650190114067</v>
      </c>
      <c r="P400" s="31">
        <v>1</v>
      </c>
      <c r="Q400" s="31">
        <v>4.923</v>
      </c>
    </row>
    <row r="401" spans="2:17" ht="12.75">
      <c r="B401" s="36"/>
      <c r="C401" s="41"/>
      <c r="D401" s="41"/>
      <c r="E401" s="41"/>
      <c r="F401" s="41"/>
      <c r="H401" s="21"/>
      <c r="I401" s="32">
        <v>200</v>
      </c>
      <c r="J401" s="19">
        <v>42</v>
      </c>
      <c r="K401" s="31">
        <v>51.174</v>
      </c>
      <c r="L401" s="31">
        <v>8.234</v>
      </c>
      <c r="M401" s="37">
        <v>7.914</v>
      </c>
      <c r="N401" s="17">
        <f t="shared" si="12"/>
        <v>0.9611367500607237</v>
      </c>
      <c r="O401" s="31">
        <f t="shared" si="13"/>
        <v>1.0404346727318676</v>
      </c>
      <c r="P401" s="31">
        <v>0.963</v>
      </c>
      <c r="Q401" s="31">
        <v>8.959</v>
      </c>
    </row>
    <row r="402" spans="2:17" ht="12.75">
      <c r="B402" s="36"/>
      <c r="C402" s="41"/>
      <c r="D402" s="41"/>
      <c r="E402" s="41"/>
      <c r="F402" s="41"/>
      <c r="H402" s="21"/>
      <c r="I402" s="32">
        <v>201</v>
      </c>
      <c r="J402" s="19">
        <v>43</v>
      </c>
      <c r="K402" s="31">
        <v>84.033</v>
      </c>
      <c r="L402" s="31">
        <v>10.777</v>
      </c>
      <c r="M402" s="37">
        <v>9.928</v>
      </c>
      <c r="N402" s="17">
        <f t="shared" si="12"/>
        <v>0.9212211190498285</v>
      </c>
      <c r="O402" s="31">
        <f t="shared" si="13"/>
        <v>1.0855157131345687</v>
      </c>
      <c r="P402" s="31">
        <v>0.915</v>
      </c>
      <c r="Q402" s="31">
        <v>11.488</v>
      </c>
    </row>
    <row r="403" spans="2:17" ht="12.75">
      <c r="B403" s="36"/>
      <c r="C403" s="41"/>
      <c r="D403" s="41"/>
      <c r="E403" s="41"/>
      <c r="F403" s="41"/>
      <c r="H403" s="21"/>
      <c r="I403" s="32">
        <v>202</v>
      </c>
      <c r="J403" s="19">
        <v>44</v>
      </c>
      <c r="K403" s="31">
        <v>16.699</v>
      </c>
      <c r="L403" s="31">
        <v>5.151</v>
      </c>
      <c r="M403" s="37">
        <v>4.128</v>
      </c>
      <c r="N403" s="17">
        <f t="shared" si="12"/>
        <v>0.8013977868375073</v>
      </c>
      <c r="O403" s="31">
        <f t="shared" si="13"/>
        <v>1.2478197674418603</v>
      </c>
      <c r="P403" s="31">
        <v>1</v>
      </c>
      <c r="Q403" s="31">
        <v>5.59</v>
      </c>
    </row>
    <row r="404" spans="2:17" ht="12.75">
      <c r="B404" s="36"/>
      <c r="C404" s="41"/>
      <c r="D404" s="41"/>
      <c r="E404" s="41"/>
      <c r="F404" s="41"/>
      <c r="H404" s="21"/>
      <c r="I404" s="32">
        <v>203</v>
      </c>
      <c r="J404" s="19">
        <v>45</v>
      </c>
      <c r="K404" s="31">
        <v>93.191</v>
      </c>
      <c r="L404" s="31">
        <v>14.401</v>
      </c>
      <c r="M404" s="37">
        <v>8.239</v>
      </c>
      <c r="N404" s="17">
        <f t="shared" si="12"/>
        <v>0.5721130477050206</v>
      </c>
      <c r="O404" s="31">
        <f t="shared" si="13"/>
        <v>1.7479062993081682</v>
      </c>
      <c r="P404" s="31">
        <v>0.731</v>
      </c>
      <c r="Q404" s="31">
        <v>16.412</v>
      </c>
    </row>
    <row r="405" spans="2:17" ht="12.75">
      <c r="B405" s="36"/>
      <c r="C405" s="41"/>
      <c r="D405" s="41"/>
      <c r="E405" s="41"/>
      <c r="F405" s="41"/>
      <c r="H405" s="21"/>
      <c r="I405" s="32">
        <v>204</v>
      </c>
      <c r="J405" s="19">
        <v>46</v>
      </c>
      <c r="K405" s="31">
        <v>65.718</v>
      </c>
      <c r="L405" s="31">
        <v>9.284</v>
      </c>
      <c r="M405" s="37">
        <v>9.013</v>
      </c>
      <c r="N405" s="17">
        <f t="shared" si="12"/>
        <v>0.9708099956915122</v>
      </c>
      <c r="O405" s="31">
        <f t="shared" si="13"/>
        <v>1.0300676800177522</v>
      </c>
      <c r="P405" s="31">
        <v>0.956</v>
      </c>
      <c r="Q405" s="31">
        <v>9.983</v>
      </c>
    </row>
    <row r="406" spans="2:17" ht="12.75">
      <c r="B406" s="36"/>
      <c r="C406" s="41"/>
      <c r="D406" s="41"/>
      <c r="E406" s="41"/>
      <c r="F406" s="41"/>
      <c r="H406" s="21"/>
      <c r="I406" s="32">
        <v>205</v>
      </c>
      <c r="J406" s="19">
        <v>47</v>
      </c>
      <c r="K406" s="31">
        <v>85.649</v>
      </c>
      <c r="L406" s="31">
        <v>10.511</v>
      </c>
      <c r="M406" s="37">
        <v>10.375</v>
      </c>
      <c r="N406" s="17">
        <f t="shared" si="12"/>
        <v>0.9870611740081819</v>
      </c>
      <c r="O406" s="31">
        <f t="shared" si="13"/>
        <v>1.0131084337349396</v>
      </c>
      <c r="P406" s="31">
        <v>0.967</v>
      </c>
      <c r="Q406" s="31">
        <v>11.203</v>
      </c>
    </row>
    <row r="407" spans="2:17" ht="12.75">
      <c r="B407" s="36"/>
      <c r="C407" s="41"/>
      <c r="D407" s="41"/>
      <c r="E407" s="41"/>
      <c r="F407" s="41"/>
      <c r="H407" s="21"/>
      <c r="I407" s="32">
        <v>206</v>
      </c>
      <c r="J407" s="19">
        <v>48</v>
      </c>
      <c r="K407" s="31">
        <v>22.086</v>
      </c>
      <c r="L407" s="31">
        <v>5.61</v>
      </c>
      <c r="M407" s="37">
        <v>5.013</v>
      </c>
      <c r="N407" s="17">
        <f t="shared" si="12"/>
        <v>0.8935828877005347</v>
      </c>
      <c r="O407" s="31">
        <f t="shared" si="13"/>
        <v>1.119090365050868</v>
      </c>
      <c r="P407" s="31">
        <v>0.928</v>
      </c>
      <c r="Q407" s="31">
        <v>6.314</v>
      </c>
    </row>
    <row r="408" spans="2:17" ht="12.75">
      <c r="B408" s="36"/>
      <c r="C408" s="41"/>
      <c r="D408" s="41"/>
      <c r="E408" s="41"/>
      <c r="F408" s="41"/>
      <c r="H408" s="21"/>
      <c r="I408" s="32">
        <v>207</v>
      </c>
      <c r="J408" s="19">
        <v>49</v>
      </c>
      <c r="K408" s="31">
        <v>67.873</v>
      </c>
      <c r="L408" s="31">
        <v>9.491</v>
      </c>
      <c r="M408" s="37">
        <v>9.105</v>
      </c>
      <c r="N408" s="17">
        <f t="shared" si="12"/>
        <v>0.9593298914761353</v>
      </c>
      <c r="O408" s="31">
        <f t="shared" si="13"/>
        <v>1.0423942888522788</v>
      </c>
      <c r="P408" s="31">
        <v>0.959</v>
      </c>
      <c r="Q408" s="31">
        <v>10.196</v>
      </c>
    </row>
    <row r="409" spans="2:17" ht="12.75">
      <c r="B409" s="36"/>
      <c r="C409" s="41"/>
      <c r="D409" s="41"/>
      <c r="E409" s="41"/>
      <c r="F409" s="41"/>
      <c r="H409" s="21"/>
      <c r="I409" s="32">
        <v>208</v>
      </c>
      <c r="J409" s="19">
        <v>50</v>
      </c>
      <c r="K409" s="31">
        <v>100.194</v>
      </c>
      <c r="L409" s="31">
        <v>11.397</v>
      </c>
      <c r="M409" s="37">
        <v>11.193</v>
      </c>
      <c r="N409" s="17">
        <f t="shared" si="12"/>
        <v>0.9821005527770466</v>
      </c>
      <c r="O409" s="31">
        <f t="shared" si="13"/>
        <v>1.0182256767622622</v>
      </c>
      <c r="P409" s="31">
        <v>0.924</v>
      </c>
      <c r="Q409" s="31">
        <v>12.215</v>
      </c>
    </row>
    <row r="410" spans="2:17" ht="12.75">
      <c r="B410" s="36"/>
      <c r="C410" s="41"/>
      <c r="D410" s="41"/>
      <c r="E410" s="41"/>
      <c r="F410" s="41"/>
      <c r="H410" s="21"/>
      <c r="I410" s="32">
        <v>209</v>
      </c>
      <c r="J410" s="19">
        <v>51</v>
      </c>
      <c r="K410" s="31">
        <v>55.484</v>
      </c>
      <c r="L410" s="31">
        <v>8.557</v>
      </c>
      <c r="M410" s="37">
        <v>8.256</v>
      </c>
      <c r="N410" s="17">
        <f t="shared" si="12"/>
        <v>0.964824120603015</v>
      </c>
      <c r="O410" s="31">
        <f t="shared" si="13"/>
        <v>1.0364583333333333</v>
      </c>
      <c r="P410" s="31">
        <v>0.978</v>
      </c>
      <c r="Q410" s="31">
        <v>9.399</v>
      </c>
    </row>
    <row r="411" spans="2:17" ht="12.75">
      <c r="B411" s="36"/>
      <c r="C411" s="41"/>
      <c r="D411" s="41"/>
      <c r="E411" s="41"/>
      <c r="F411" s="41"/>
      <c r="H411" s="21"/>
      <c r="I411" s="32">
        <v>210</v>
      </c>
      <c r="J411" s="19">
        <v>52</v>
      </c>
      <c r="K411" s="31">
        <v>11.312</v>
      </c>
      <c r="L411" s="31">
        <v>4.92</v>
      </c>
      <c r="M411" s="37">
        <v>2.928</v>
      </c>
      <c r="N411" s="17">
        <f t="shared" si="12"/>
        <v>0.5951219512195122</v>
      </c>
      <c r="O411" s="31">
        <f t="shared" si="13"/>
        <v>1.680327868852459</v>
      </c>
      <c r="P411" s="31">
        <v>0.88</v>
      </c>
      <c r="Q411" s="31">
        <v>5.59</v>
      </c>
    </row>
    <row r="412" spans="2:17" ht="12.75">
      <c r="B412" s="36"/>
      <c r="C412" s="41"/>
      <c r="D412" s="41"/>
      <c r="E412" s="41"/>
      <c r="F412" s="41"/>
      <c r="H412" s="21"/>
      <c r="I412" s="32">
        <v>211</v>
      </c>
      <c r="J412" s="19">
        <v>53</v>
      </c>
      <c r="K412" s="31">
        <v>68.95</v>
      </c>
      <c r="L412" s="31">
        <v>9.729</v>
      </c>
      <c r="M412" s="37">
        <v>9.024</v>
      </c>
      <c r="N412" s="17">
        <f t="shared" si="12"/>
        <v>0.927536231884058</v>
      </c>
      <c r="O412" s="31">
        <f t="shared" si="13"/>
        <v>1.078125</v>
      </c>
      <c r="P412" s="31">
        <v>0.974</v>
      </c>
      <c r="Q412" s="31">
        <v>10.223</v>
      </c>
    </row>
    <row r="413" spans="2:17" ht="12.75">
      <c r="B413" s="36"/>
      <c r="C413" s="41"/>
      <c r="D413" s="41"/>
      <c r="E413" s="41"/>
      <c r="F413" s="41"/>
      <c r="H413" s="21"/>
      <c r="I413" s="32">
        <v>212</v>
      </c>
      <c r="J413" s="19">
        <v>54</v>
      </c>
      <c r="K413" s="31">
        <v>65.18</v>
      </c>
      <c r="L413" s="31">
        <v>9.364</v>
      </c>
      <c r="M413" s="37">
        <v>8.863</v>
      </c>
      <c r="N413" s="17">
        <f t="shared" si="12"/>
        <v>0.9464972234087995</v>
      </c>
      <c r="O413" s="31">
        <f t="shared" si="13"/>
        <v>1.0565271352815075</v>
      </c>
      <c r="P413" s="31">
        <v>0.948</v>
      </c>
      <c r="Q413" s="31">
        <v>9.983</v>
      </c>
    </row>
    <row r="414" spans="2:17" ht="12.75">
      <c r="B414" s="36"/>
      <c r="C414" s="41"/>
      <c r="D414" s="41"/>
      <c r="E414" s="41"/>
      <c r="F414" s="41"/>
      <c r="H414" s="21"/>
      <c r="I414" s="32">
        <v>213</v>
      </c>
      <c r="J414" s="19">
        <v>55</v>
      </c>
      <c r="K414" s="31">
        <v>74.337</v>
      </c>
      <c r="L414" s="31">
        <v>9.963</v>
      </c>
      <c r="M414" s="37">
        <v>9.5</v>
      </c>
      <c r="N414" s="17">
        <f t="shared" si="12"/>
        <v>0.9535280537990566</v>
      </c>
      <c r="O414" s="31">
        <f t="shared" si="13"/>
        <v>1.048736842105263</v>
      </c>
      <c r="P414" s="31">
        <v>0.954</v>
      </c>
      <c r="Q414" s="31">
        <v>11.009</v>
      </c>
    </row>
    <row r="415" spans="2:17" ht="12.75">
      <c r="B415" s="36"/>
      <c r="C415" s="41"/>
      <c r="D415" s="41"/>
      <c r="E415" s="41"/>
      <c r="F415" s="41"/>
      <c r="H415" s="21"/>
      <c r="I415" s="32">
        <v>214</v>
      </c>
      <c r="J415" s="19">
        <v>56</v>
      </c>
      <c r="K415" s="31">
        <v>61.948</v>
      </c>
      <c r="L415" s="31">
        <v>9.547</v>
      </c>
      <c r="M415" s="37">
        <v>8.261</v>
      </c>
      <c r="N415" s="17">
        <f t="shared" si="12"/>
        <v>0.8652979993715302</v>
      </c>
      <c r="O415" s="31">
        <f t="shared" si="13"/>
        <v>1.1556712262437963</v>
      </c>
      <c r="P415" s="31">
        <v>0.969</v>
      </c>
      <c r="Q415" s="31">
        <v>9.983</v>
      </c>
    </row>
    <row r="416" spans="2:17" ht="12.75">
      <c r="B416" s="36"/>
      <c r="C416" s="41"/>
      <c r="D416" s="41"/>
      <c r="E416" s="41"/>
      <c r="F416" s="41"/>
      <c r="H416" s="21"/>
      <c r="I416" s="32">
        <v>215</v>
      </c>
      <c r="J416" s="19">
        <v>57</v>
      </c>
      <c r="K416" s="31">
        <v>57.638</v>
      </c>
      <c r="L416" s="31">
        <v>8.9</v>
      </c>
      <c r="M416" s="37">
        <v>8.246</v>
      </c>
      <c r="N416" s="17">
        <f t="shared" si="12"/>
        <v>0.9265168539325843</v>
      </c>
      <c r="O416" s="31">
        <f t="shared" si="13"/>
        <v>1.0793111811787532</v>
      </c>
      <c r="P416" s="31">
        <v>0.971</v>
      </c>
      <c r="Q416" s="31">
        <v>9.569</v>
      </c>
    </row>
    <row r="417" spans="2:17" ht="12.75">
      <c r="B417" s="36"/>
      <c r="C417" s="41"/>
      <c r="D417" s="41"/>
      <c r="E417" s="41"/>
      <c r="F417" s="41"/>
      <c r="H417" s="21"/>
      <c r="I417" s="32">
        <v>216</v>
      </c>
      <c r="J417" s="19">
        <v>58</v>
      </c>
      <c r="K417" s="31">
        <v>108.812</v>
      </c>
      <c r="L417" s="31">
        <v>17.091</v>
      </c>
      <c r="M417" s="37">
        <v>8.106</v>
      </c>
      <c r="N417" s="17">
        <f t="shared" si="12"/>
        <v>0.4742847112515359</v>
      </c>
      <c r="O417" s="31">
        <f t="shared" si="13"/>
        <v>2.108438193930422</v>
      </c>
      <c r="P417" s="31">
        <v>0.674</v>
      </c>
      <c r="Q417" s="31">
        <v>16.897</v>
      </c>
    </row>
    <row r="418" spans="2:17" ht="12.75">
      <c r="B418" s="36"/>
      <c r="C418" s="41"/>
      <c r="D418" s="41"/>
      <c r="E418" s="41"/>
      <c r="F418" s="41"/>
      <c r="H418" s="21"/>
      <c r="I418" s="32">
        <v>217</v>
      </c>
      <c r="J418" s="19">
        <v>59</v>
      </c>
      <c r="K418" s="31">
        <v>36.63</v>
      </c>
      <c r="L418" s="31">
        <v>7.06</v>
      </c>
      <c r="M418" s="37">
        <v>6.606</v>
      </c>
      <c r="N418" s="17">
        <f t="shared" si="12"/>
        <v>0.9356940509915015</v>
      </c>
      <c r="O418" s="31">
        <f t="shared" si="13"/>
        <v>1.0687254011504692</v>
      </c>
      <c r="P418" s="31">
        <v>0.962</v>
      </c>
      <c r="Q418" s="31">
        <v>7.663</v>
      </c>
    </row>
    <row r="419" spans="2:17" ht="12.75">
      <c r="B419" s="36"/>
      <c r="C419" s="41"/>
      <c r="D419" s="41"/>
      <c r="E419" s="41"/>
      <c r="F419" s="41"/>
      <c r="H419" s="21"/>
      <c r="I419" s="32">
        <v>218</v>
      </c>
      <c r="J419" s="19">
        <v>60</v>
      </c>
      <c r="K419" s="31">
        <v>32.859</v>
      </c>
      <c r="L419" s="31">
        <v>6.769</v>
      </c>
      <c r="M419" s="37">
        <v>6.181</v>
      </c>
      <c r="N419" s="17">
        <f t="shared" si="12"/>
        <v>0.9131334022750776</v>
      </c>
      <c r="O419" s="31">
        <f t="shared" si="13"/>
        <v>1.0951302378255945</v>
      </c>
      <c r="P419" s="31">
        <v>0.951</v>
      </c>
      <c r="Q419" s="31">
        <v>7.556</v>
      </c>
    </row>
    <row r="420" spans="2:17" ht="12.75">
      <c r="B420" s="36"/>
      <c r="C420" s="41"/>
      <c r="D420" s="41"/>
      <c r="E420" s="41"/>
      <c r="F420" s="41"/>
      <c r="H420" s="21"/>
      <c r="I420" s="32">
        <v>219</v>
      </c>
      <c r="J420" s="19">
        <v>61</v>
      </c>
      <c r="K420" s="31">
        <v>50.097</v>
      </c>
      <c r="L420" s="31">
        <v>8.153</v>
      </c>
      <c r="M420" s="37">
        <v>7.823</v>
      </c>
      <c r="N420" s="17">
        <f t="shared" si="12"/>
        <v>0.9595241015577088</v>
      </c>
      <c r="O420" s="31">
        <f t="shared" si="13"/>
        <v>1.0421833056372236</v>
      </c>
      <c r="P420" s="31">
        <v>0.975</v>
      </c>
      <c r="Q420" s="31">
        <v>8.868</v>
      </c>
    </row>
    <row r="421" spans="2:17" ht="12.75">
      <c r="B421" s="36"/>
      <c r="C421" s="41"/>
      <c r="D421" s="41"/>
      <c r="E421" s="41"/>
      <c r="F421" s="41"/>
      <c r="H421" s="21"/>
      <c r="I421" s="32">
        <v>220</v>
      </c>
      <c r="J421" s="19">
        <v>62</v>
      </c>
      <c r="K421" s="31">
        <v>26.934</v>
      </c>
      <c r="L421" s="31">
        <v>6.185</v>
      </c>
      <c r="M421" s="37">
        <v>5.544</v>
      </c>
      <c r="N421" s="17">
        <f t="shared" si="12"/>
        <v>0.8963621665319321</v>
      </c>
      <c r="O421" s="31">
        <f t="shared" si="13"/>
        <v>1.1156204906204907</v>
      </c>
      <c r="P421" s="31">
        <v>0.903</v>
      </c>
      <c r="Q421" s="31">
        <v>6.767</v>
      </c>
    </row>
    <row r="422" spans="2:17" ht="12.75">
      <c r="B422" s="36"/>
      <c r="C422" s="41"/>
      <c r="D422" s="41"/>
      <c r="E422" s="41"/>
      <c r="F422" s="41"/>
      <c r="H422" s="21"/>
      <c r="I422" s="32">
        <v>221</v>
      </c>
      <c r="J422" s="19">
        <v>63</v>
      </c>
      <c r="K422" s="31">
        <v>75.415</v>
      </c>
      <c r="L422" s="31">
        <v>10.046</v>
      </c>
      <c r="M422" s="37">
        <v>9.558</v>
      </c>
      <c r="N422" s="17">
        <f t="shared" si="12"/>
        <v>0.9514234521202469</v>
      </c>
      <c r="O422" s="31">
        <f t="shared" si="13"/>
        <v>1.051056706423938</v>
      </c>
      <c r="P422" s="31">
        <v>0.932</v>
      </c>
      <c r="Q422" s="31">
        <v>10.686</v>
      </c>
    </row>
    <row r="423" spans="2:17" ht="12.75">
      <c r="B423" s="36"/>
      <c r="C423" s="41"/>
      <c r="D423" s="41"/>
      <c r="E423" s="41"/>
      <c r="F423" s="41"/>
      <c r="H423" s="21"/>
      <c r="I423" s="32">
        <v>222</v>
      </c>
      <c r="J423" s="19">
        <v>64</v>
      </c>
      <c r="K423" s="31">
        <v>44.171</v>
      </c>
      <c r="L423" s="31">
        <v>7.662</v>
      </c>
      <c r="M423" s="37">
        <v>7.341</v>
      </c>
      <c r="N423" s="17">
        <f t="shared" si="12"/>
        <v>0.9581049334377447</v>
      </c>
      <c r="O423" s="31">
        <f t="shared" si="13"/>
        <v>1.0437270126685738</v>
      </c>
      <c r="P423" s="31">
        <v>0.948</v>
      </c>
      <c r="Q423" s="31">
        <v>8.368</v>
      </c>
    </row>
    <row r="424" spans="2:17" ht="12.75">
      <c r="B424" s="36"/>
      <c r="C424" s="41"/>
      <c r="D424" s="41"/>
      <c r="E424" s="41"/>
      <c r="F424" s="41"/>
      <c r="H424" s="21"/>
      <c r="I424" s="32">
        <v>223</v>
      </c>
      <c r="J424" s="19">
        <v>65</v>
      </c>
      <c r="K424" s="31">
        <v>67.334</v>
      </c>
      <c r="L424" s="31">
        <v>9.335</v>
      </c>
      <c r="M424" s="37">
        <v>9.184</v>
      </c>
      <c r="N424" s="17">
        <f t="shared" si="12"/>
        <v>0.9838243170862344</v>
      </c>
      <c r="O424" s="31">
        <f t="shared" si="13"/>
        <v>1.0164416376306622</v>
      </c>
      <c r="P424" s="31">
        <v>0.94</v>
      </c>
      <c r="Q424" s="31">
        <v>9.983</v>
      </c>
    </row>
    <row r="425" spans="2:17" ht="12.75">
      <c r="B425" s="36"/>
      <c r="C425" s="41"/>
      <c r="D425" s="41"/>
      <c r="E425" s="41"/>
      <c r="F425" s="41"/>
      <c r="H425" s="21"/>
      <c r="I425" s="32">
        <v>224</v>
      </c>
      <c r="J425" s="19">
        <v>66</v>
      </c>
      <c r="K425" s="31">
        <v>56.561</v>
      </c>
      <c r="L425" s="31">
        <v>8.757</v>
      </c>
      <c r="M425" s="37">
        <v>8.224</v>
      </c>
      <c r="N425" s="17">
        <f t="shared" si="12"/>
        <v>0.9391344067603061</v>
      </c>
      <c r="O425" s="31">
        <f t="shared" si="13"/>
        <v>1.0648103112840466</v>
      </c>
      <c r="P425" s="31">
        <v>0.984</v>
      </c>
      <c r="Q425" s="31">
        <v>9.541</v>
      </c>
    </row>
    <row r="426" spans="2:17" ht="12.75">
      <c r="B426" s="36"/>
      <c r="C426" s="41"/>
      <c r="D426" s="41"/>
      <c r="E426" s="41"/>
      <c r="F426" s="41"/>
      <c r="H426" s="21"/>
      <c r="I426" s="32">
        <v>225</v>
      </c>
      <c r="J426" s="19">
        <v>67</v>
      </c>
      <c r="K426" s="31">
        <v>53.329</v>
      </c>
      <c r="L426" s="31">
        <v>8.653</v>
      </c>
      <c r="M426" s="37">
        <v>7.847</v>
      </c>
      <c r="N426" s="17">
        <f t="shared" si="12"/>
        <v>0.9068531145267538</v>
      </c>
      <c r="O426" s="31">
        <f t="shared" si="13"/>
        <v>1.102714413151523</v>
      </c>
      <c r="P426" s="31">
        <v>0.927</v>
      </c>
      <c r="Q426" s="31">
        <v>9.399</v>
      </c>
    </row>
    <row r="427" spans="2:17" ht="12.75">
      <c r="B427" s="36"/>
      <c r="C427" s="41"/>
      <c r="D427" s="41"/>
      <c r="E427" s="41"/>
      <c r="F427" s="41"/>
      <c r="H427" s="21"/>
      <c r="I427" s="32">
        <v>226</v>
      </c>
      <c r="J427" s="19">
        <v>68</v>
      </c>
      <c r="K427" s="31">
        <v>42.017</v>
      </c>
      <c r="L427" s="31">
        <v>7.609</v>
      </c>
      <c r="M427" s="37">
        <v>7.031</v>
      </c>
      <c r="N427" s="17">
        <f t="shared" si="12"/>
        <v>0.9240373242213168</v>
      </c>
      <c r="O427" s="31">
        <f t="shared" si="13"/>
        <v>1.0822073673730621</v>
      </c>
      <c r="P427" s="31">
        <v>0.935</v>
      </c>
      <c r="Q427" s="31">
        <v>8.368</v>
      </c>
    </row>
    <row r="428" spans="2:17" ht="12.75">
      <c r="B428" s="36"/>
      <c r="C428" s="41"/>
      <c r="D428" s="41"/>
      <c r="E428" s="41"/>
      <c r="F428" s="41"/>
      <c r="H428" s="21"/>
      <c r="I428" s="32">
        <v>227</v>
      </c>
      <c r="J428" s="19">
        <v>69</v>
      </c>
      <c r="K428" s="31">
        <v>23.163</v>
      </c>
      <c r="L428" s="31">
        <v>6.287</v>
      </c>
      <c r="M428" s="37">
        <v>4.691</v>
      </c>
      <c r="N428" s="17">
        <f t="shared" si="12"/>
        <v>0.7461428344202322</v>
      </c>
      <c r="O428" s="31">
        <f t="shared" si="13"/>
        <v>1.340225964613089</v>
      </c>
      <c r="P428" s="31">
        <v>0.994</v>
      </c>
      <c r="Q428" s="31">
        <v>6.565</v>
      </c>
    </row>
    <row r="429" spans="2:17" ht="12.75">
      <c r="B429" s="36"/>
      <c r="C429" s="41"/>
      <c r="D429" s="41"/>
      <c r="E429" s="41"/>
      <c r="F429" s="41"/>
      <c r="H429" s="21"/>
      <c r="I429" s="32">
        <v>228</v>
      </c>
      <c r="J429" s="19">
        <v>70</v>
      </c>
      <c r="K429" s="31">
        <v>52.251</v>
      </c>
      <c r="L429" s="31">
        <v>8.445</v>
      </c>
      <c r="M429" s="37">
        <v>7.878</v>
      </c>
      <c r="N429" s="17">
        <f t="shared" si="12"/>
        <v>0.9328596802841919</v>
      </c>
      <c r="O429" s="31">
        <f t="shared" si="13"/>
        <v>1.071972581873572</v>
      </c>
      <c r="P429" s="31">
        <v>0.951</v>
      </c>
      <c r="Q429" s="31">
        <v>9.342</v>
      </c>
    </row>
    <row r="430" spans="2:17" ht="12.75">
      <c r="B430" s="36"/>
      <c r="C430" s="41"/>
      <c r="D430" s="41"/>
      <c r="E430" s="41"/>
      <c r="F430" s="41"/>
      <c r="H430" s="21"/>
      <c r="I430" s="32">
        <v>229</v>
      </c>
      <c r="J430" s="19">
        <v>71</v>
      </c>
      <c r="K430" s="31">
        <v>98.578</v>
      </c>
      <c r="L430" s="31">
        <v>11.465</v>
      </c>
      <c r="M430" s="37">
        <v>10.947</v>
      </c>
      <c r="N430" s="17">
        <f t="shared" si="12"/>
        <v>0.9548190143916266</v>
      </c>
      <c r="O430" s="31">
        <f t="shared" si="13"/>
        <v>1.0473189001552938</v>
      </c>
      <c r="P430" s="31">
        <v>0.909</v>
      </c>
      <c r="Q430" s="31">
        <v>12.105</v>
      </c>
    </row>
    <row r="431" spans="2:17" ht="12.75">
      <c r="B431" s="36"/>
      <c r="C431" s="41"/>
      <c r="D431" s="41"/>
      <c r="E431" s="41"/>
      <c r="F431" s="41"/>
      <c r="H431" s="21"/>
      <c r="I431" s="32">
        <v>230</v>
      </c>
      <c r="J431" s="19">
        <v>72</v>
      </c>
      <c r="K431" s="31">
        <v>64.102</v>
      </c>
      <c r="L431" s="31">
        <v>9.137</v>
      </c>
      <c r="M431" s="37">
        <v>8.933</v>
      </c>
      <c r="N431" s="17">
        <f t="shared" si="12"/>
        <v>0.9776731968917587</v>
      </c>
      <c r="O431" s="31">
        <f t="shared" si="13"/>
        <v>1.022836673010187</v>
      </c>
      <c r="P431" s="31">
        <v>0.906</v>
      </c>
      <c r="Q431" s="31">
        <v>9.983</v>
      </c>
    </row>
    <row r="432" spans="2:17" ht="12.75">
      <c r="B432" s="36"/>
      <c r="C432" s="41"/>
      <c r="D432" s="41"/>
      <c r="E432" s="41"/>
      <c r="F432" s="41"/>
      <c r="H432" s="21"/>
      <c r="I432" s="32">
        <v>231</v>
      </c>
      <c r="J432" s="19">
        <v>73</v>
      </c>
      <c r="K432" s="31">
        <v>67.334</v>
      </c>
      <c r="L432" s="31">
        <v>9.326</v>
      </c>
      <c r="M432" s="37">
        <v>9.193</v>
      </c>
      <c r="N432" s="17">
        <f t="shared" si="12"/>
        <v>0.9857387947673171</v>
      </c>
      <c r="O432" s="31">
        <f t="shared" si="13"/>
        <v>1.014467529642119</v>
      </c>
      <c r="P432" s="31">
        <v>0.952</v>
      </c>
      <c r="Q432" s="31">
        <v>10.196</v>
      </c>
    </row>
    <row r="433" spans="2:17" ht="12.75">
      <c r="B433" s="36"/>
      <c r="C433" s="41"/>
      <c r="D433" s="41"/>
      <c r="E433" s="41"/>
      <c r="F433" s="41"/>
      <c r="H433" s="21"/>
      <c r="I433" s="32">
        <v>232</v>
      </c>
      <c r="J433" s="19">
        <v>74</v>
      </c>
      <c r="K433" s="31">
        <v>57.638</v>
      </c>
      <c r="L433" s="31">
        <v>8.983</v>
      </c>
      <c r="M433" s="37">
        <v>8.17</v>
      </c>
      <c r="N433" s="17">
        <f t="shared" si="12"/>
        <v>0.9094957141266836</v>
      </c>
      <c r="O433" s="31">
        <f t="shared" si="13"/>
        <v>1.0995104039167687</v>
      </c>
      <c r="P433" s="31">
        <v>0.929</v>
      </c>
      <c r="Q433" s="31">
        <v>9.569</v>
      </c>
    </row>
    <row r="434" spans="2:17" ht="12.75">
      <c r="B434" s="36"/>
      <c r="C434" s="41"/>
      <c r="D434" s="41"/>
      <c r="E434" s="41"/>
      <c r="F434" s="41"/>
      <c r="H434" s="21"/>
      <c r="I434" s="32">
        <v>233</v>
      </c>
      <c r="J434" s="19">
        <v>75</v>
      </c>
      <c r="K434" s="31">
        <v>42.017</v>
      </c>
      <c r="L434" s="31">
        <v>7.366</v>
      </c>
      <c r="M434" s="37">
        <v>7.262</v>
      </c>
      <c r="N434" s="17">
        <f t="shared" si="12"/>
        <v>0.9858810752104262</v>
      </c>
      <c r="O434" s="31">
        <f t="shared" si="13"/>
        <v>1.0143211236573946</v>
      </c>
      <c r="P434" s="31">
        <v>0.969</v>
      </c>
      <c r="Q434" s="31">
        <v>7.939</v>
      </c>
    </row>
    <row r="435" spans="2:17" ht="12.75">
      <c r="B435" s="36"/>
      <c r="C435" s="41"/>
      <c r="D435" s="41"/>
      <c r="E435" s="41"/>
      <c r="F435" s="41"/>
      <c r="H435" s="21"/>
      <c r="I435" s="32">
        <v>234</v>
      </c>
      <c r="J435" s="19">
        <v>76</v>
      </c>
      <c r="K435" s="31">
        <v>75.415</v>
      </c>
      <c r="L435" s="31">
        <v>9.867</v>
      </c>
      <c r="M435" s="37">
        <v>9.732</v>
      </c>
      <c r="N435" s="17">
        <f t="shared" si="12"/>
        <v>0.9863180297962905</v>
      </c>
      <c r="O435" s="31">
        <f t="shared" si="13"/>
        <v>1.0138717632552405</v>
      </c>
      <c r="P435" s="31">
        <v>0.968</v>
      </c>
      <c r="Q435" s="31">
        <v>10.585</v>
      </c>
    </row>
    <row r="436" spans="2:17" ht="12.75">
      <c r="B436" s="36"/>
      <c r="C436" s="41"/>
      <c r="D436" s="41"/>
      <c r="E436" s="41"/>
      <c r="F436" s="41"/>
      <c r="H436" s="21"/>
      <c r="I436" s="32">
        <v>235</v>
      </c>
      <c r="J436" s="19">
        <v>77</v>
      </c>
      <c r="K436" s="31">
        <v>56.022</v>
      </c>
      <c r="L436" s="31">
        <v>8.657</v>
      </c>
      <c r="M436" s="37">
        <v>8.24</v>
      </c>
      <c r="N436" s="17">
        <f t="shared" si="12"/>
        <v>0.9518308882984868</v>
      </c>
      <c r="O436" s="31">
        <f t="shared" si="13"/>
        <v>1.0506067961165049</v>
      </c>
      <c r="P436" s="31">
        <v>0.974</v>
      </c>
      <c r="Q436" s="31">
        <v>9.284</v>
      </c>
    </row>
    <row r="437" spans="2:17" ht="12.75">
      <c r="B437" s="36"/>
      <c r="C437" s="41"/>
      <c r="D437" s="41"/>
      <c r="E437" s="41"/>
      <c r="F437" s="41"/>
      <c r="H437" s="21"/>
      <c r="I437" s="32">
        <v>236</v>
      </c>
      <c r="J437" s="19">
        <v>78</v>
      </c>
      <c r="K437" s="31">
        <v>82.956</v>
      </c>
      <c r="L437" s="31">
        <v>10.407</v>
      </c>
      <c r="M437" s="37">
        <v>10.149</v>
      </c>
      <c r="N437" s="17">
        <f t="shared" si="12"/>
        <v>0.9752089939463822</v>
      </c>
      <c r="O437" s="31">
        <f t="shared" si="13"/>
        <v>1.0254212237658884</v>
      </c>
      <c r="P437" s="31">
        <v>0.961</v>
      </c>
      <c r="Q437" s="31">
        <v>11.009</v>
      </c>
    </row>
    <row r="438" spans="2:17" ht="12.75">
      <c r="B438" s="36"/>
      <c r="C438" s="41"/>
      <c r="D438" s="41"/>
      <c r="E438" s="41"/>
      <c r="F438" s="41"/>
      <c r="H438" s="21"/>
      <c r="I438" s="32">
        <v>237</v>
      </c>
      <c r="J438" s="19">
        <v>79</v>
      </c>
      <c r="K438" s="31">
        <v>43.094</v>
      </c>
      <c r="L438" s="31">
        <v>7.441</v>
      </c>
      <c r="M438" s="37">
        <v>7.374</v>
      </c>
      <c r="N438" s="17">
        <f t="shared" si="12"/>
        <v>0.9909958338932939</v>
      </c>
      <c r="O438" s="31">
        <f t="shared" si="13"/>
        <v>1.0090859777596963</v>
      </c>
      <c r="P438" s="31">
        <v>0.944</v>
      </c>
      <c r="Q438" s="31">
        <v>8.206</v>
      </c>
    </row>
    <row r="439" spans="2:17" ht="12.75">
      <c r="B439" s="36"/>
      <c r="C439" s="41"/>
      <c r="D439" s="41"/>
      <c r="E439" s="41"/>
      <c r="F439" s="41"/>
      <c r="H439" s="21"/>
      <c r="I439" s="32">
        <v>238</v>
      </c>
      <c r="J439" s="19">
        <v>80</v>
      </c>
      <c r="K439" s="31">
        <v>52.251</v>
      </c>
      <c r="L439" s="31">
        <v>8.222</v>
      </c>
      <c r="M439" s="37">
        <v>8.092</v>
      </c>
      <c r="N439" s="17">
        <f t="shared" si="12"/>
        <v>0.9841887618584287</v>
      </c>
      <c r="O439" s="31">
        <f t="shared" si="13"/>
        <v>1.0160652496292633</v>
      </c>
      <c r="P439" s="31">
        <v>0.983</v>
      </c>
      <c r="Q439" s="31">
        <v>8.959</v>
      </c>
    </row>
    <row r="440" spans="2:17" ht="12.75">
      <c r="B440" s="36"/>
      <c r="C440" s="41"/>
      <c r="D440" s="41"/>
      <c r="E440" s="41"/>
      <c r="F440" s="41"/>
      <c r="H440" s="21"/>
      <c r="I440" s="32">
        <v>239</v>
      </c>
      <c r="J440" s="19">
        <v>81</v>
      </c>
      <c r="K440" s="31">
        <v>245.636</v>
      </c>
      <c r="L440" s="31">
        <v>27.178</v>
      </c>
      <c r="M440" s="37">
        <v>11.508</v>
      </c>
      <c r="N440" s="17">
        <f t="shared" si="12"/>
        <v>0.4234307160203105</v>
      </c>
      <c r="O440" s="31">
        <f t="shared" si="13"/>
        <v>2.361661452902329</v>
      </c>
      <c r="P440" s="31">
        <v>0.126</v>
      </c>
      <c r="Q440" s="31">
        <v>35.122</v>
      </c>
    </row>
    <row r="441" spans="2:17" ht="12.75">
      <c r="B441" s="36"/>
      <c r="C441" s="41"/>
      <c r="D441" s="41"/>
      <c r="E441" s="41"/>
      <c r="F441" s="41"/>
      <c r="H441" s="21"/>
      <c r="I441" s="32">
        <v>240</v>
      </c>
      <c r="J441" s="19">
        <v>82</v>
      </c>
      <c r="K441" s="31">
        <v>11.312</v>
      </c>
      <c r="L441" s="31">
        <v>5.376</v>
      </c>
      <c r="M441" s="37">
        <v>2.679</v>
      </c>
      <c r="N441" s="17">
        <f t="shared" si="12"/>
        <v>0.4983258928571428</v>
      </c>
      <c r="O441" s="31">
        <f t="shared" si="13"/>
        <v>2.0067189249720045</v>
      </c>
      <c r="P441" s="31">
        <v>0.88</v>
      </c>
      <c r="Q441" s="31">
        <v>5.59</v>
      </c>
    </row>
    <row r="442" spans="2:17" ht="12.75">
      <c r="B442" s="36"/>
      <c r="C442" s="41"/>
      <c r="D442" s="41"/>
      <c r="E442" s="41"/>
      <c r="F442" s="41"/>
      <c r="H442" s="21"/>
      <c r="I442" s="32">
        <v>241</v>
      </c>
      <c r="J442" s="19">
        <v>83</v>
      </c>
      <c r="K442" s="31">
        <v>88.343</v>
      </c>
      <c r="L442" s="31">
        <v>10.62</v>
      </c>
      <c r="M442" s="37">
        <v>10.591</v>
      </c>
      <c r="N442" s="17">
        <f t="shared" si="12"/>
        <v>0.9972693032015066</v>
      </c>
      <c r="O442" s="31">
        <f t="shared" si="13"/>
        <v>1.002738173921254</v>
      </c>
      <c r="P442" s="31">
        <v>0.962</v>
      </c>
      <c r="Q442" s="31">
        <v>11.488</v>
      </c>
    </row>
    <row r="443" spans="2:17" ht="12.75">
      <c r="B443" s="36"/>
      <c r="C443" s="41"/>
      <c r="D443" s="41"/>
      <c r="E443" s="41"/>
      <c r="F443" s="41"/>
      <c r="H443" s="21"/>
      <c r="I443" s="32">
        <v>242</v>
      </c>
      <c r="J443" s="19">
        <v>84</v>
      </c>
      <c r="K443" s="31">
        <v>20.47</v>
      </c>
      <c r="L443" s="31">
        <v>11.429</v>
      </c>
      <c r="M443" s="37">
        <v>2.28</v>
      </c>
      <c r="N443" s="17">
        <f t="shared" si="12"/>
        <v>0.19949251903053633</v>
      </c>
      <c r="O443" s="31">
        <f t="shared" si="13"/>
        <v>5.012719298245615</v>
      </c>
      <c r="P443" s="31">
        <v>0.358</v>
      </c>
      <c r="Q443" s="31">
        <v>12.985</v>
      </c>
    </row>
    <row r="444" spans="2:17" ht="12.75">
      <c r="B444" s="36"/>
      <c r="C444" s="41"/>
      <c r="D444" s="41"/>
      <c r="E444" s="41"/>
      <c r="F444" s="41"/>
      <c r="H444" s="21"/>
      <c r="I444" s="32">
        <v>243</v>
      </c>
      <c r="J444" s="19">
        <v>85</v>
      </c>
      <c r="K444" s="31">
        <v>82.417</v>
      </c>
      <c r="L444" s="31">
        <v>10.376</v>
      </c>
      <c r="M444" s="37">
        <v>10.113</v>
      </c>
      <c r="N444" s="17">
        <f t="shared" si="12"/>
        <v>0.9746530454895914</v>
      </c>
      <c r="O444" s="31">
        <f t="shared" si="13"/>
        <v>1.026006130722832</v>
      </c>
      <c r="P444" s="31">
        <v>0.931</v>
      </c>
      <c r="Q444" s="31">
        <v>11.009</v>
      </c>
    </row>
    <row r="445" spans="2:17" ht="12.75">
      <c r="B445" s="36"/>
      <c r="C445" s="41"/>
      <c r="D445" s="41"/>
      <c r="E445" s="41"/>
      <c r="F445" s="41"/>
      <c r="H445" s="21"/>
      <c r="I445" s="32">
        <v>244</v>
      </c>
      <c r="J445" s="19">
        <v>86</v>
      </c>
      <c r="K445" s="31">
        <v>24.24</v>
      </c>
      <c r="L445" s="31">
        <v>5.998</v>
      </c>
      <c r="M445" s="37">
        <v>5.146</v>
      </c>
      <c r="N445" s="17">
        <f t="shared" si="12"/>
        <v>0.8579526508836278</v>
      </c>
      <c r="O445" s="31">
        <f t="shared" si="13"/>
        <v>1.1655654877574817</v>
      </c>
      <c r="P445" s="31">
        <v>1</v>
      </c>
      <c r="Q445" s="31">
        <v>6.565</v>
      </c>
    </row>
    <row r="446" spans="2:17" ht="12.75">
      <c r="B446" s="36"/>
      <c r="C446" s="41"/>
      <c r="D446" s="41"/>
      <c r="E446" s="41"/>
      <c r="F446" s="41"/>
      <c r="H446" s="21"/>
      <c r="I446" s="32">
        <v>245</v>
      </c>
      <c r="J446" s="19">
        <v>87</v>
      </c>
      <c r="K446" s="31">
        <v>51.713</v>
      </c>
      <c r="L446" s="31">
        <v>8.405</v>
      </c>
      <c r="M446" s="37">
        <v>7.834</v>
      </c>
      <c r="N446" s="17">
        <f t="shared" si="12"/>
        <v>0.932064247471743</v>
      </c>
      <c r="O446" s="31">
        <f t="shared" si="13"/>
        <v>1.0728874138371203</v>
      </c>
      <c r="P446" s="31">
        <v>0.973</v>
      </c>
      <c r="Q446" s="31">
        <v>9.196</v>
      </c>
    </row>
    <row r="447" spans="2:17" ht="12.75">
      <c r="B447" s="36"/>
      <c r="C447" s="41"/>
      <c r="D447" s="41"/>
      <c r="E447" s="41"/>
      <c r="F447" s="41"/>
      <c r="H447" s="21"/>
      <c r="I447" s="32">
        <v>246</v>
      </c>
      <c r="J447" s="19">
        <v>88</v>
      </c>
      <c r="K447" s="31">
        <v>67.334</v>
      </c>
      <c r="L447" s="31">
        <v>9.463</v>
      </c>
      <c r="M447" s="37">
        <v>9.06</v>
      </c>
      <c r="N447" s="17">
        <f t="shared" si="12"/>
        <v>0.9574130825319668</v>
      </c>
      <c r="O447" s="31">
        <f t="shared" si="13"/>
        <v>1.0444812362030904</v>
      </c>
      <c r="P447" s="31">
        <v>0.952</v>
      </c>
      <c r="Q447" s="31">
        <v>9.983</v>
      </c>
    </row>
    <row r="448" spans="2:17" ht="12.75">
      <c r="B448" s="36"/>
      <c r="C448" s="41"/>
      <c r="D448" s="41"/>
      <c r="E448" s="41"/>
      <c r="F448" s="41"/>
      <c r="H448" s="21"/>
      <c r="I448" s="32">
        <v>247</v>
      </c>
      <c r="J448" s="19">
        <v>89</v>
      </c>
      <c r="K448" s="31">
        <v>57.1</v>
      </c>
      <c r="L448" s="31">
        <v>8.679</v>
      </c>
      <c r="M448" s="37">
        <v>8.377</v>
      </c>
      <c r="N448" s="17">
        <f t="shared" si="12"/>
        <v>0.9652033644429082</v>
      </c>
      <c r="O448" s="31">
        <f t="shared" si="13"/>
        <v>1.0360510922764712</v>
      </c>
      <c r="P448" s="31">
        <v>0.92</v>
      </c>
      <c r="Q448" s="31">
        <v>9.399</v>
      </c>
    </row>
    <row r="449" spans="2:17" ht="12.75">
      <c r="B449" s="36"/>
      <c r="C449" s="41"/>
      <c r="D449" s="41"/>
      <c r="E449" s="41"/>
      <c r="F449" s="41"/>
      <c r="H449" s="21"/>
      <c r="I449" s="32">
        <v>248</v>
      </c>
      <c r="J449" s="19">
        <v>90</v>
      </c>
      <c r="K449" s="31">
        <v>53.868</v>
      </c>
      <c r="L449" s="31">
        <v>9.385</v>
      </c>
      <c r="M449" s="37">
        <v>7.308</v>
      </c>
      <c r="N449" s="17">
        <f t="shared" si="12"/>
        <v>0.7786893979754929</v>
      </c>
      <c r="O449" s="31">
        <f t="shared" si="13"/>
        <v>1.2842090859332238</v>
      </c>
      <c r="P449" s="31">
        <v>0.967</v>
      </c>
      <c r="Q449" s="31">
        <v>9.983</v>
      </c>
    </row>
    <row r="450" spans="2:17" ht="12.75">
      <c r="B450" s="36"/>
      <c r="C450" s="41"/>
      <c r="D450" s="41"/>
      <c r="E450" s="41"/>
      <c r="F450" s="41"/>
      <c r="H450" s="21"/>
      <c r="I450" s="32">
        <v>249</v>
      </c>
      <c r="J450" s="19">
        <v>91</v>
      </c>
      <c r="K450" s="31">
        <v>76.492</v>
      </c>
      <c r="L450" s="31">
        <v>10.189</v>
      </c>
      <c r="M450" s="37">
        <v>9.558</v>
      </c>
      <c r="N450" s="17">
        <f t="shared" si="12"/>
        <v>0.9380704681519285</v>
      </c>
      <c r="O450" s="31">
        <f t="shared" si="13"/>
        <v>1.0660179953965265</v>
      </c>
      <c r="P450" s="31">
        <v>0.945</v>
      </c>
      <c r="Q450" s="31">
        <v>10.837</v>
      </c>
    </row>
    <row r="451" spans="2:17" ht="12.75">
      <c r="B451" s="36"/>
      <c r="C451" s="41"/>
      <c r="D451" s="41"/>
      <c r="E451" s="41"/>
      <c r="F451" s="41"/>
      <c r="H451" s="21"/>
      <c r="I451" s="32">
        <v>250</v>
      </c>
      <c r="J451" s="19">
        <v>92</v>
      </c>
      <c r="K451" s="31">
        <v>75.953</v>
      </c>
      <c r="L451" s="31">
        <v>10.159</v>
      </c>
      <c r="M451" s="37">
        <v>9.519</v>
      </c>
      <c r="N451" s="17">
        <f t="shared" si="12"/>
        <v>0.9370016733930504</v>
      </c>
      <c r="O451" s="31">
        <f t="shared" si="13"/>
        <v>1.067233953146339</v>
      </c>
      <c r="P451" s="31">
        <v>0.964</v>
      </c>
      <c r="Q451" s="31">
        <v>10.686</v>
      </c>
    </row>
    <row r="452" spans="2:17" ht="12.75">
      <c r="B452" s="36"/>
      <c r="C452" s="41"/>
      <c r="D452" s="41"/>
      <c r="E452" s="41"/>
      <c r="F452" s="41"/>
      <c r="H452" s="21"/>
      <c r="I452" s="32">
        <v>251</v>
      </c>
      <c r="J452" s="19">
        <v>93</v>
      </c>
      <c r="K452" s="31">
        <v>50.097</v>
      </c>
      <c r="L452" s="31">
        <v>8.198</v>
      </c>
      <c r="M452" s="37">
        <v>7.781</v>
      </c>
      <c r="N452" s="17">
        <f t="shared" si="12"/>
        <v>0.9491339351061233</v>
      </c>
      <c r="O452" s="31">
        <f t="shared" si="13"/>
        <v>1.0535920832797843</v>
      </c>
      <c r="P452" s="31">
        <v>0.943</v>
      </c>
      <c r="Q452" s="31">
        <v>8.868</v>
      </c>
    </row>
    <row r="453" spans="2:17" ht="12.75">
      <c r="B453" s="36"/>
      <c r="C453" s="41"/>
      <c r="D453" s="41"/>
      <c r="E453" s="41"/>
      <c r="F453" s="41"/>
      <c r="H453" s="21"/>
      <c r="I453" s="32">
        <v>252</v>
      </c>
      <c r="J453" s="19">
        <v>94</v>
      </c>
      <c r="K453" s="31">
        <v>66.257</v>
      </c>
      <c r="L453" s="31">
        <v>9.23</v>
      </c>
      <c r="M453" s="37">
        <v>9.14</v>
      </c>
      <c r="N453" s="17">
        <f t="shared" si="12"/>
        <v>0.9902491874322861</v>
      </c>
      <c r="O453" s="31">
        <f t="shared" si="13"/>
        <v>1.0098468271334793</v>
      </c>
      <c r="P453" s="31">
        <v>0.936</v>
      </c>
      <c r="Q453" s="31">
        <v>9.983</v>
      </c>
    </row>
    <row r="454" spans="2:17" ht="12.75">
      <c r="B454" s="36"/>
      <c r="C454" s="41"/>
      <c r="D454" s="41"/>
      <c r="E454" s="41"/>
      <c r="F454" s="41"/>
      <c r="H454" s="21"/>
      <c r="I454" s="32">
        <v>253</v>
      </c>
      <c r="J454" s="19">
        <v>95</v>
      </c>
      <c r="K454" s="31">
        <v>60.332</v>
      </c>
      <c r="L454" s="31">
        <v>9.15</v>
      </c>
      <c r="M454" s="37">
        <v>8.396</v>
      </c>
      <c r="N454" s="17">
        <f t="shared" si="12"/>
        <v>0.9175956284153006</v>
      </c>
      <c r="O454" s="31">
        <f t="shared" si="13"/>
        <v>1.0898046688899474</v>
      </c>
      <c r="P454" s="31">
        <v>0.973</v>
      </c>
      <c r="Q454" s="31">
        <v>9.847</v>
      </c>
    </row>
    <row r="455" spans="2:17" ht="12.75">
      <c r="B455" s="36"/>
      <c r="C455" s="41"/>
      <c r="D455" s="41"/>
      <c r="E455" s="41"/>
      <c r="F455" s="41"/>
      <c r="H455" s="21"/>
      <c r="I455" s="32">
        <v>254</v>
      </c>
      <c r="J455" s="19">
        <v>96</v>
      </c>
      <c r="K455" s="31">
        <v>65.718</v>
      </c>
      <c r="L455" s="31">
        <v>9.931</v>
      </c>
      <c r="M455" s="37">
        <v>8.425</v>
      </c>
      <c r="N455" s="17">
        <f t="shared" si="12"/>
        <v>0.8483536401168061</v>
      </c>
      <c r="O455" s="31">
        <f t="shared" si="13"/>
        <v>1.178753709198813</v>
      </c>
      <c r="P455" s="31">
        <v>0.956</v>
      </c>
      <c r="Q455" s="31">
        <v>10.585</v>
      </c>
    </row>
    <row r="456" spans="2:17" ht="12.75">
      <c r="B456" s="36"/>
      <c r="C456" s="41"/>
      <c r="D456" s="41"/>
      <c r="E456" s="41"/>
      <c r="F456" s="41"/>
      <c r="H456" s="21"/>
      <c r="I456" s="32">
        <v>255</v>
      </c>
      <c r="J456" s="19">
        <v>97</v>
      </c>
      <c r="K456" s="31">
        <v>40.939</v>
      </c>
      <c r="L456" s="31">
        <v>7.412</v>
      </c>
      <c r="M456" s="37">
        <v>7.033</v>
      </c>
      <c r="N456" s="17">
        <f t="shared" si="12"/>
        <v>0.9488667026443606</v>
      </c>
      <c r="O456" s="31">
        <f t="shared" si="13"/>
        <v>1.0538888098962036</v>
      </c>
      <c r="P456" s="31">
        <v>0.897</v>
      </c>
      <c r="Q456" s="31">
        <v>8.206</v>
      </c>
    </row>
    <row r="457" spans="2:17" ht="12.75">
      <c r="B457" s="36"/>
      <c r="C457" s="41"/>
      <c r="D457" s="41"/>
      <c r="E457" s="41"/>
      <c r="F457" s="41"/>
      <c r="H457" s="21"/>
      <c r="I457" s="32">
        <v>256</v>
      </c>
      <c r="J457" s="19">
        <v>98</v>
      </c>
      <c r="K457" s="31">
        <v>54.406</v>
      </c>
      <c r="L457" s="31">
        <v>8.891</v>
      </c>
      <c r="M457" s="37">
        <v>7.791</v>
      </c>
      <c r="N457" s="17">
        <f t="shared" si="12"/>
        <v>0.876279383646384</v>
      </c>
      <c r="O457" s="31">
        <f t="shared" si="13"/>
        <v>1.141188550892055</v>
      </c>
      <c r="P457" s="31">
        <v>0.917</v>
      </c>
      <c r="Q457" s="31">
        <v>9.569</v>
      </c>
    </row>
    <row r="458" spans="2:17" ht="12.75">
      <c r="B458" s="36"/>
      <c r="C458" s="41"/>
      <c r="D458" s="41"/>
      <c r="E458" s="41"/>
      <c r="F458" s="41"/>
      <c r="H458" s="21"/>
      <c r="I458" s="32">
        <v>257</v>
      </c>
      <c r="J458" s="19">
        <v>99</v>
      </c>
      <c r="K458" s="31">
        <v>42.017</v>
      </c>
      <c r="L458" s="31">
        <v>7.708</v>
      </c>
      <c r="M458" s="37">
        <v>6.94</v>
      </c>
      <c r="N458" s="17">
        <f t="shared" si="12"/>
        <v>0.9003632589517385</v>
      </c>
      <c r="O458" s="31">
        <f t="shared" si="13"/>
        <v>1.1106628242074927</v>
      </c>
      <c r="P458" s="31">
        <v>0.889</v>
      </c>
      <c r="Q458" s="31">
        <v>8.368</v>
      </c>
    </row>
    <row r="459" spans="2:17" ht="12.75">
      <c r="B459" s="36"/>
      <c r="C459" s="41"/>
      <c r="D459" s="41"/>
      <c r="E459" s="41"/>
      <c r="F459" s="41"/>
      <c r="H459" s="21"/>
      <c r="I459" s="32">
        <v>258</v>
      </c>
      <c r="J459" s="19">
        <v>100</v>
      </c>
      <c r="K459" s="31">
        <v>100.732</v>
      </c>
      <c r="L459" s="31">
        <v>11.598</v>
      </c>
      <c r="M459" s="37">
        <v>11.059</v>
      </c>
      <c r="N459" s="17">
        <f aca="true" t="shared" si="14" ref="N459:N522">M459/L459</f>
        <v>0.9535264700810483</v>
      </c>
      <c r="O459" s="31">
        <f aca="true" t="shared" si="15" ref="O459:O522">L459/M459</f>
        <v>1.0487385839587668</v>
      </c>
      <c r="P459" s="31">
        <v>0.908</v>
      </c>
      <c r="Q459" s="31">
        <v>12.499</v>
      </c>
    </row>
    <row r="460" spans="2:17" ht="12.75">
      <c r="B460" s="36"/>
      <c r="C460" s="41"/>
      <c r="D460" s="41"/>
      <c r="E460" s="41"/>
      <c r="F460" s="41"/>
      <c r="H460" s="21"/>
      <c r="I460" s="32">
        <v>259</v>
      </c>
      <c r="J460" s="19">
        <v>101</v>
      </c>
      <c r="K460" s="31">
        <v>42.555</v>
      </c>
      <c r="L460" s="31">
        <v>7.758</v>
      </c>
      <c r="M460" s="37">
        <v>6.984</v>
      </c>
      <c r="N460" s="17">
        <f t="shared" si="14"/>
        <v>0.9002320185614849</v>
      </c>
      <c r="O460" s="31">
        <f t="shared" si="15"/>
        <v>1.1108247422680413</v>
      </c>
      <c r="P460" s="31">
        <v>0.947</v>
      </c>
      <c r="Q460" s="31">
        <v>8.559</v>
      </c>
    </row>
    <row r="461" spans="2:17" ht="12.75">
      <c r="B461" s="36"/>
      <c r="C461" s="41"/>
      <c r="D461" s="41"/>
      <c r="E461" s="41"/>
      <c r="F461" s="41"/>
      <c r="H461" s="21"/>
      <c r="I461" s="32">
        <v>260</v>
      </c>
      <c r="J461" s="19">
        <v>102</v>
      </c>
      <c r="K461" s="31">
        <v>43.094</v>
      </c>
      <c r="L461" s="31">
        <v>7.543</v>
      </c>
      <c r="M461" s="37">
        <v>7.274</v>
      </c>
      <c r="N461" s="17">
        <f t="shared" si="14"/>
        <v>0.9643377966326395</v>
      </c>
      <c r="O461" s="31">
        <f t="shared" si="15"/>
        <v>1.036981028320044</v>
      </c>
      <c r="P461" s="31">
        <v>0.911</v>
      </c>
      <c r="Q461" s="31">
        <v>8.368</v>
      </c>
    </row>
    <row r="462" spans="2:17" ht="12.75">
      <c r="B462" s="36"/>
      <c r="C462" s="41"/>
      <c r="D462" s="41"/>
      <c r="E462" s="41"/>
      <c r="F462" s="41"/>
      <c r="H462" s="21"/>
      <c r="I462" s="32">
        <v>261</v>
      </c>
      <c r="J462" s="19">
        <v>103</v>
      </c>
      <c r="K462" s="31">
        <v>39.323</v>
      </c>
      <c r="L462" s="31">
        <v>7.631</v>
      </c>
      <c r="M462" s="37">
        <v>6.561</v>
      </c>
      <c r="N462" s="17">
        <f t="shared" si="14"/>
        <v>0.8597824662560608</v>
      </c>
      <c r="O462" s="31">
        <f t="shared" si="15"/>
        <v>1.1630848955951838</v>
      </c>
      <c r="P462" s="31">
        <v>0.942</v>
      </c>
      <c r="Q462" s="31">
        <v>8.368</v>
      </c>
    </row>
    <row r="463" spans="2:17" ht="12.75">
      <c r="B463" s="36"/>
      <c r="C463" s="41"/>
      <c r="D463" s="41"/>
      <c r="E463" s="41"/>
      <c r="F463" s="41"/>
      <c r="H463" s="21"/>
      <c r="I463" s="32">
        <v>262</v>
      </c>
      <c r="J463" s="19">
        <v>104</v>
      </c>
      <c r="K463" s="31">
        <v>194.462</v>
      </c>
      <c r="L463" s="31">
        <v>26.11</v>
      </c>
      <c r="M463" s="37">
        <v>9.483</v>
      </c>
      <c r="N463" s="17">
        <f t="shared" si="14"/>
        <v>0.36319417847567986</v>
      </c>
      <c r="O463" s="31">
        <f t="shared" si="15"/>
        <v>2.753348096593905</v>
      </c>
      <c r="P463" s="31">
        <v>0.486</v>
      </c>
      <c r="Q463" s="31">
        <v>25.105</v>
      </c>
    </row>
    <row r="464" spans="2:17" ht="12.75">
      <c r="B464" s="36"/>
      <c r="C464" s="41"/>
      <c r="D464" s="41"/>
      <c r="E464" s="41"/>
      <c r="F464" s="41"/>
      <c r="H464" s="21"/>
      <c r="I464" s="32">
        <v>263</v>
      </c>
      <c r="J464" s="19">
        <v>105</v>
      </c>
      <c r="K464" s="31">
        <v>100.732</v>
      </c>
      <c r="L464" s="31">
        <v>11.442</v>
      </c>
      <c r="M464" s="37">
        <v>11.209</v>
      </c>
      <c r="N464" s="17">
        <f t="shared" si="14"/>
        <v>0.9796364271980422</v>
      </c>
      <c r="O464" s="31">
        <f t="shared" si="15"/>
        <v>1.0207868676956018</v>
      </c>
      <c r="P464" s="31">
        <v>0.929</v>
      </c>
      <c r="Q464" s="31">
        <v>12.215</v>
      </c>
    </row>
    <row r="465" spans="2:17" ht="12.75">
      <c r="B465" s="36"/>
      <c r="C465" s="41"/>
      <c r="D465" s="41"/>
      <c r="E465" s="41"/>
      <c r="F465" s="41"/>
      <c r="H465" s="21"/>
      <c r="I465" s="32">
        <v>264</v>
      </c>
      <c r="J465" s="19">
        <v>106</v>
      </c>
      <c r="K465" s="31">
        <v>71.644</v>
      </c>
      <c r="L465" s="31">
        <v>9.894</v>
      </c>
      <c r="M465" s="37">
        <v>9.22</v>
      </c>
      <c r="N465" s="17">
        <f t="shared" si="14"/>
        <v>0.9318779058014959</v>
      </c>
      <c r="O465" s="31">
        <f t="shared" si="15"/>
        <v>1.0731019522776573</v>
      </c>
      <c r="P465" s="31">
        <v>0.935</v>
      </c>
      <c r="Q465" s="31">
        <v>10.508</v>
      </c>
    </row>
    <row r="466" spans="2:17" ht="12.75">
      <c r="B466" s="36"/>
      <c r="C466" s="41"/>
      <c r="D466" s="41"/>
      <c r="E466" s="41"/>
      <c r="F466" s="41"/>
      <c r="H466" s="21"/>
      <c r="I466" s="32">
        <v>265</v>
      </c>
      <c r="J466" s="19">
        <v>107</v>
      </c>
      <c r="K466" s="31">
        <v>57.1</v>
      </c>
      <c r="L466" s="31">
        <v>8.808</v>
      </c>
      <c r="M466" s="37">
        <v>8.254</v>
      </c>
      <c r="N466" s="17">
        <f t="shared" si="14"/>
        <v>0.937102633969119</v>
      </c>
      <c r="O466" s="31">
        <f t="shared" si="15"/>
        <v>1.0671189726193362</v>
      </c>
      <c r="P466" s="31">
        <v>0.92</v>
      </c>
      <c r="Q466" s="31">
        <v>9.399</v>
      </c>
    </row>
    <row r="467" spans="2:17" ht="12.75">
      <c r="B467" s="36"/>
      <c r="C467" s="41"/>
      <c r="D467" s="41"/>
      <c r="E467" s="41"/>
      <c r="F467" s="41"/>
      <c r="H467" s="21"/>
      <c r="I467" s="32">
        <v>266</v>
      </c>
      <c r="J467" s="19">
        <v>108</v>
      </c>
      <c r="K467" s="31">
        <v>73.26</v>
      </c>
      <c r="L467" s="31">
        <v>9.686</v>
      </c>
      <c r="M467" s="37">
        <v>9.63</v>
      </c>
      <c r="N467" s="17">
        <f t="shared" si="14"/>
        <v>0.9942184596324593</v>
      </c>
      <c r="O467" s="31">
        <f t="shared" si="15"/>
        <v>1.0058151609553478</v>
      </c>
      <c r="P467" s="31">
        <v>0.905</v>
      </c>
      <c r="Q467" s="31">
        <v>10.508</v>
      </c>
    </row>
    <row r="468" spans="2:17" ht="12.75">
      <c r="B468" s="36"/>
      <c r="C468" s="41"/>
      <c r="D468" s="41"/>
      <c r="E468" s="41"/>
      <c r="F468" s="41"/>
      <c r="H468" s="21"/>
      <c r="I468" s="32">
        <v>267</v>
      </c>
      <c r="J468" s="19">
        <v>109</v>
      </c>
      <c r="K468" s="31">
        <v>42.017</v>
      </c>
      <c r="L468" s="31">
        <v>7.465</v>
      </c>
      <c r="M468" s="37">
        <v>7.167</v>
      </c>
      <c r="N468" s="17">
        <f t="shared" si="14"/>
        <v>0.960080375083724</v>
      </c>
      <c r="O468" s="31">
        <f t="shared" si="15"/>
        <v>1.041579461420399</v>
      </c>
      <c r="P468" s="31">
        <v>0.969</v>
      </c>
      <c r="Q468" s="31">
        <v>8.206</v>
      </c>
    </row>
    <row r="469" spans="2:17" ht="12.75">
      <c r="B469" s="36"/>
      <c r="C469" s="41"/>
      <c r="D469" s="41"/>
      <c r="E469" s="41"/>
      <c r="F469" s="41"/>
      <c r="H469" s="21"/>
      <c r="I469" s="32">
        <v>268</v>
      </c>
      <c r="J469" s="19">
        <v>110</v>
      </c>
      <c r="K469" s="31">
        <v>58.716</v>
      </c>
      <c r="L469" s="31">
        <v>8.862</v>
      </c>
      <c r="M469" s="37">
        <v>8.436</v>
      </c>
      <c r="N469" s="17">
        <f t="shared" si="14"/>
        <v>0.951929587000677</v>
      </c>
      <c r="O469" s="31">
        <f t="shared" si="15"/>
        <v>1.05049786628734</v>
      </c>
      <c r="P469" s="31">
        <v>0.946</v>
      </c>
      <c r="Q469" s="31">
        <v>9.569</v>
      </c>
    </row>
    <row r="470" spans="2:17" ht="12.75">
      <c r="B470" s="36"/>
      <c r="C470" s="41"/>
      <c r="D470" s="41"/>
      <c r="E470" s="41"/>
      <c r="F470" s="41"/>
      <c r="H470" s="21"/>
      <c r="I470" s="32">
        <v>269</v>
      </c>
      <c r="J470" s="19">
        <v>111</v>
      </c>
      <c r="K470" s="31">
        <v>21.547</v>
      </c>
      <c r="L470" s="31">
        <v>5.777</v>
      </c>
      <c r="M470" s="37">
        <v>4.749</v>
      </c>
      <c r="N470" s="17">
        <f t="shared" si="14"/>
        <v>0.8220529686688592</v>
      </c>
      <c r="O470" s="31">
        <f t="shared" si="15"/>
        <v>1.2164666245525375</v>
      </c>
      <c r="P470" s="31">
        <v>0.953</v>
      </c>
      <c r="Q470" s="31">
        <v>6.314</v>
      </c>
    </row>
    <row r="471" spans="2:17" ht="12.75">
      <c r="B471" s="36"/>
      <c r="C471" s="41"/>
      <c r="D471" s="41"/>
      <c r="E471" s="41"/>
      <c r="F471" s="41"/>
      <c r="H471" s="21"/>
      <c r="I471" s="32">
        <v>270</v>
      </c>
      <c r="J471" s="19">
        <v>112</v>
      </c>
      <c r="K471" s="31">
        <v>62.486</v>
      </c>
      <c r="L471" s="31">
        <v>9.009</v>
      </c>
      <c r="M471" s="37">
        <v>8.831</v>
      </c>
      <c r="N471" s="17">
        <f t="shared" si="14"/>
        <v>0.9802419802419802</v>
      </c>
      <c r="O471" s="31">
        <f t="shared" si="15"/>
        <v>1.020156267693353</v>
      </c>
      <c r="P471" s="31">
        <v>0.948</v>
      </c>
      <c r="Q471" s="31">
        <v>9.874</v>
      </c>
    </row>
    <row r="472" spans="2:17" ht="12.75">
      <c r="B472" s="36"/>
      <c r="C472" s="41"/>
      <c r="D472" s="41"/>
      <c r="E472" s="41"/>
      <c r="F472" s="41"/>
      <c r="H472" s="21"/>
      <c r="I472" s="32">
        <v>271</v>
      </c>
      <c r="J472" s="19">
        <v>113</v>
      </c>
      <c r="K472" s="31">
        <v>61.409</v>
      </c>
      <c r="L472" s="31">
        <v>8.995</v>
      </c>
      <c r="M472" s="37">
        <v>8.693</v>
      </c>
      <c r="N472" s="17">
        <f t="shared" si="14"/>
        <v>0.966425792106726</v>
      </c>
      <c r="O472" s="31">
        <f t="shared" si="15"/>
        <v>1.034740595881744</v>
      </c>
      <c r="P472" s="31">
        <v>0.932</v>
      </c>
      <c r="Q472" s="31">
        <v>9.874</v>
      </c>
    </row>
    <row r="473" spans="2:17" ht="12.75">
      <c r="B473" s="36"/>
      <c r="C473" s="41"/>
      <c r="D473" s="41"/>
      <c r="E473" s="41"/>
      <c r="F473" s="41"/>
      <c r="H473" s="21"/>
      <c r="I473" s="32">
        <v>272</v>
      </c>
      <c r="J473" s="19">
        <v>114</v>
      </c>
      <c r="K473" s="31">
        <v>66.796</v>
      </c>
      <c r="L473" s="31">
        <v>9.457</v>
      </c>
      <c r="M473" s="37">
        <v>8.993</v>
      </c>
      <c r="N473" s="17">
        <f t="shared" si="14"/>
        <v>0.9509358147404039</v>
      </c>
      <c r="O473" s="31">
        <f t="shared" si="15"/>
        <v>1.0515956855331925</v>
      </c>
      <c r="P473" s="31">
        <v>0.972</v>
      </c>
      <c r="Q473" s="31">
        <v>10.223</v>
      </c>
    </row>
    <row r="474" spans="2:17" ht="12.75">
      <c r="B474" s="36"/>
      <c r="C474" s="41"/>
      <c r="D474" s="41"/>
      <c r="E474" s="41"/>
      <c r="F474" s="41"/>
      <c r="H474" s="21"/>
      <c r="I474" s="32">
        <v>273</v>
      </c>
      <c r="J474" s="19">
        <v>115</v>
      </c>
      <c r="K474" s="31">
        <v>73.799</v>
      </c>
      <c r="L474" s="31">
        <v>9.931</v>
      </c>
      <c r="M474" s="37">
        <v>9.461</v>
      </c>
      <c r="N474" s="17">
        <f t="shared" si="14"/>
        <v>0.9526734467828014</v>
      </c>
      <c r="O474" s="31">
        <f t="shared" si="15"/>
        <v>1.0496776239298171</v>
      </c>
      <c r="P474" s="31">
        <v>0.974</v>
      </c>
      <c r="Q474" s="31">
        <v>10.585</v>
      </c>
    </row>
    <row r="475" spans="2:17" ht="12.75">
      <c r="B475" s="36"/>
      <c r="C475" s="41"/>
      <c r="D475" s="41"/>
      <c r="E475" s="41"/>
      <c r="F475" s="41"/>
      <c r="H475" s="21"/>
      <c r="I475" s="32">
        <v>274</v>
      </c>
      <c r="J475" s="19">
        <v>116</v>
      </c>
      <c r="K475" s="31">
        <v>64.102</v>
      </c>
      <c r="L475" s="31">
        <v>9.706</v>
      </c>
      <c r="M475" s="37">
        <v>8.409</v>
      </c>
      <c r="N475" s="17">
        <f t="shared" si="14"/>
        <v>0.8663713167113127</v>
      </c>
      <c r="O475" s="31">
        <f t="shared" si="15"/>
        <v>1.154239505291949</v>
      </c>
      <c r="P475" s="31">
        <v>0.933</v>
      </c>
      <c r="Q475" s="31">
        <v>10.223</v>
      </c>
    </row>
    <row r="476" spans="2:17" ht="12.75">
      <c r="B476" s="36"/>
      <c r="C476" s="41"/>
      <c r="D476" s="41"/>
      <c r="E476" s="41"/>
      <c r="F476" s="41"/>
      <c r="H476" s="21"/>
      <c r="I476" s="32">
        <v>275</v>
      </c>
      <c r="J476" s="19">
        <v>117</v>
      </c>
      <c r="K476" s="31">
        <v>79.185</v>
      </c>
      <c r="L476" s="31">
        <v>10.665</v>
      </c>
      <c r="M476" s="37">
        <v>9.454</v>
      </c>
      <c r="N476" s="17">
        <f t="shared" si="14"/>
        <v>0.8864510079699954</v>
      </c>
      <c r="O476" s="31">
        <f t="shared" si="15"/>
        <v>1.1280939284958746</v>
      </c>
      <c r="P476" s="31">
        <v>0.942</v>
      </c>
      <c r="Q476" s="31">
        <v>11.203</v>
      </c>
    </row>
    <row r="477" spans="2:17" ht="12.75">
      <c r="B477" s="36"/>
      <c r="C477" s="41"/>
      <c r="D477" s="41"/>
      <c r="E477" s="41"/>
      <c r="F477" s="41"/>
      <c r="H477" s="21"/>
      <c r="I477" s="32">
        <v>276</v>
      </c>
      <c r="J477" s="19">
        <v>118</v>
      </c>
      <c r="K477" s="31">
        <v>65.718</v>
      </c>
      <c r="L477" s="31">
        <v>9.353</v>
      </c>
      <c r="M477" s="37">
        <v>8.947</v>
      </c>
      <c r="N477" s="17">
        <f t="shared" si="14"/>
        <v>0.9565914679781887</v>
      </c>
      <c r="O477" s="31">
        <f t="shared" si="15"/>
        <v>1.045378339108081</v>
      </c>
      <c r="P477" s="31">
        <v>0.945</v>
      </c>
      <c r="Q477" s="31">
        <v>9.983</v>
      </c>
    </row>
    <row r="478" spans="2:17" ht="12.75">
      <c r="B478" s="36"/>
      <c r="C478" s="41"/>
      <c r="D478" s="41"/>
      <c r="E478" s="41"/>
      <c r="F478" s="41"/>
      <c r="H478" s="21"/>
      <c r="I478" s="32">
        <v>277</v>
      </c>
      <c r="J478" s="19">
        <v>119</v>
      </c>
      <c r="K478" s="31">
        <v>23.163</v>
      </c>
      <c r="L478" s="31">
        <v>7.6</v>
      </c>
      <c r="M478" s="37">
        <v>3.881</v>
      </c>
      <c r="N478" s="17">
        <f t="shared" si="14"/>
        <v>0.5106578947368421</v>
      </c>
      <c r="O478" s="31">
        <f t="shared" si="15"/>
        <v>1.9582581808812163</v>
      </c>
      <c r="P478" s="31">
        <v>0.756</v>
      </c>
      <c r="Q478" s="31">
        <v>8.206</v>
      </c>
    </row>
    <row r="479" spans="2:17" ht="12.75">
      <c r="B479" s="36"/>
      <c r="C479" s="41"/>
      <c r="D479" s="41"/>
      <c r="E479" s="41"/>
      <c r="F479" s="41"/>
      <c r="H479" s="21"/>
      <c r="I479" s="32">
        <v>278</v>
      </c>
      <c r="J479" s="19">
        <v>120</v>
      </c>
      <c r="K479" s="31">
        <v>56.561</v>
      </c>
      <c r="L479" s="31">
        <v>8.746</v>
      </c>
      <c r="M479" s="37">
        <v>8.235</v>
      </c>
      <c r="N479" s="17">
        <f t="shared" si="14"/>
        <v>0.9415732906471529</v>
      </c>
      <c r="O479" s="31">
        <f t="shared" si="15"/>
        <v>1.062052216150577</v>
      </c>
      <c r="P479" s="31">
        <v>0.912</v>
      </c>
      <c r="Q479" s="31">
        <v>9.399</v>
      </c>
    </row>
    <row r="480" spans="2:17" ht="12.75">
      <c r="B480" s="36"/>
      <c r="C480" s="41"/>
      <c r="D480" s="41"/>
      <c r="E480" s="41"/>
      <c r="F480" s="41"/>
      <c r="H480" s="21"/>
      <c r="I480" s="32">
        <v>279</v>
      </c>
      <c r="J480" s="19">
        <v>121</v>
      </c>
      <c r="K480" s="31">
        <v>56.561</v>
      </c>
      <c r="L480" s="31">
        <v>8.748</v>
      </c>
      <c r="M480" s="37">
        <v>8.232</v>
      </c>
      <c r="N480" s="17">
        <f t="shared" si="14"/>
        <v>0.9410150891632373</v>
      </c>
      <c r="O480" s="31">
        <f t="shared" si="15"/>
        <v>1.0626822157434404</v>
      </c>
      <c r="P480" s="31">
        <v>0.953</v>
      </c>
      <c r="Q480" s="31">
        <v>9.399</v>
      </c>
    </row>
    <row r="481" spans="2:17" ht="12.75">
      <c r="B481" s="36"/>
      <c r="C481" s="41"/>
      <c r="D481" s="41"/>
      <c r="E481" s="41"/>
      <c r="F481" s="41"/>
      <c r="H481" s="21"/>
      <c r="I481" s="32">
        <v>280</v>
      </c>
      <c r="J481" s="19">
        <v>122</v>
      </c>
      <c r="K481" s="31">
        <v>76.492</v>
      </c>
      <c r="L481" s="31">
        <v>9.95</v>
      </c>
      <c r="M481" s="37">
        <v>9.788</v>
      </c>
      <c r="N481" s="17">
        <f t="shared" si="14"/>
        <v>0.9837185929648242</v>
      </c>
      <c r="O481" s="31">
        <f t="shared" si="15"/>
        <v>1.01655087862689</v>
      </c>
      <c r="P481" s="31">
        <v>0.92</v>
      </c>
      <c r="Q481" s="31">
        <v>10.911</v>
      </c>
    </row>
    <row r="482" spans="2:17" ht="12.75">
      <c r="B482" s="36"/>
      <c r="C482" s="41"/>
      <c r="D482" s="41"/>
      <c r="E482" s="41"/>
      <c r="F482" s="41"/>
      <c r="H482" s="21"/>
      <c r="I482" s="32">
        <v>281</v>
      </c>
      <c r="J482" s="19">
        <v>123</v>
      </c>
      <c r="K482" s="31">
        <v>336.672</v>
      </c>
      <c r="L482" s="31">
        <v>23.462</v>
      </c>
      <c r="M482" s="37">
        <v>18.271</v>
      </c>
      <c r="N482" s="17">
        <f t="shared" si="14"/>
        <v>0.7787486147813486</v>
      </c>
      <c r="O482" s="31">
        <f t="shared" si="15"/>
        <v>1.2841114334190793</v>
      </c>
      <c r="P482" s="31">
        <v>0.759</v>
      </c>
      <c r="Q482" s="31">
        <v>25.688</v>
      </c>
    </row>
    <row r="483" spans="2:17" ht="12.75">
      <c r="B483" s="36"/>
      <c r="C483" s="41"/>
      <c r="D483" s="41"/>
      <c r="E483" s="41"/>
      <c r="F483" s="41"/>
      <c r="H483" s="21"/>
      <c r="I483" s="32">
        <v>282</v>
      </c>
      <c r="J483" s="19">
        <v>124</v>
      </c>
      <c r="K483" s="31">
        <v>31.243</v>
      </c>
      <c r="L483" s="31">
        <v>6.687</v>
      </c>
      <c r="M483" s="37">
        <v>5.949</v>
      </c>
      <c r="N483" s="17">
        <f t="shared" si="14"/>
        <v>0.889636608344549</v>
      </c>
      <c r="O483" s="31">
        <f t="shared" si="15"/>
        <v>1.1240544629349472</v>
      </c>
      <c r="P483" s="31">
        <v>1</v>
      </c>
      <c r="Q483" s="31">
        <v>7.229</v>
      </c>
    </row>
    <row r="484" spans="2:17" ht="12.75">
      <c r="B484" s="36"/>
      <c r="C484" s="41"/>
      <c r="D484" s="41"/>
      <c r="E484" s="41"/>
      <c r="F484" s="41"/>
      <c r="H484" s="21"/>
      <c r="I484" s="32">
        <v>283</v>
      </c>
      <c r="J484" s="19">
        <v>125</v>
      </c>
      <c r="K484" s="31">
        <v>43.094</v>
      </c>
      <c r="L484" s="31">
        <v>7.428</v>
      </c>
      <c r="M484" s="37">
        <v>7.386</v>
      </c>
      <c r="N484" s="17">
        <f t="shared" si="14"/>
        <v>0.994345718901454</v>
      </c>
      <c r="O484" s="31">
        <f t="shared" si="15"/>
        <v>1.0056864337936637</v>
      </c>
      <c r="P484" s="31">
        <v>0.994</v>
      </c>
      <c r="Q484" s="31">
        <v>8.206</v>
      </c>
    </row>
    <row r="485" spans="2:17" ht="12.75">
      <c r="B485" s="36"/>
      <c r="C485" s="41"/>
      <c r="D485" s="41"/>
      <c r="E485" s="41"/>
      <c r="F485" s="41"/>
      <c r="H485" s="21"/>
      <c r="I485" s="32">
        <v>284</v>
      </c>
      <c r="J485" s="19">
        <v>126</v>
      </c>
      <c r="K485" s="31">
        <v>87.804</v>
      </c>
      <c r="L485" s="31">
        <v>10.948</v>
      </c>
      <c r="M485" s="37">
        <v>10.211</v>
      </c>
      <c r="N485" s="17">
        <f t="shared" si="14"/>
        <v>0.9326817683595177</v>
      </c>
      <c r="O485" s="31">
        <f t="shared" si="15"/>
        <v>1.0721770639506414</v>
      </c>
      <c r="P485" s="31">
        <v>0.932</v>
      </c>
      <c r="Q485" s="31">
        <v>11.605</v>
      </c>
    </row>
    <row r="486" spans="2:17" ht="12.75">
      <c r="B486" s="36"/>
      <c r="C486" s="41"/>
      <c r="D486" s="41"/>
      <c r="E486" s="41"/>
      <c r="F486" s="41"/>
      <c r="H486" s="21"/>
      <c r="I486" s="32">
        <v>285</v>
      </c>
      <c r="J486" s="19">
        <v>127</v>
      </c>
      <c r="K486" s="31">
        <v>41.478</v>
      </c>
      <c r="L486" s="31">
        <v>7.598</v>
      </c>
      <c r="M486" s="37">
        <v>6.951</v>
      </c>
      <c r="N486" s="17">
        <f t="shared" si="14"/>
        <v>0.9148460121084495</v>
      </c>
      <c r="O486" s="31">
        <f t="shared" si="15"/>
        <v>1.093080132355057</v>
      </c>
      <c r="P486" s="31">
        <v>0.923</v>
      </c>
      <c r="Q486" s="31">
        <v>8.368</v>
      </c>
    </row>
    <row r="487" spans="2:17" ht="12.75">
      <c r="B487" s="36"/>
      <c r="C487" s="41"/>
      <c r="D487" s="41"/>
      <c r="E487" s="41"/>
      <c r="F487" s="41"/>
      <c r="H487" s="21"/>
      <c r="I487" s="32">
        <v>286</v>
      </c>
      <c r="J487" s="19">
        <v>128</v>
      </c>
      <c r="K487" s="31">
        <v>47.403</v>
      </c>
      <c r="L487" s="31">
        <v>7.956</v>
      </c>
      <c r="M487" s="37">
        <v>7.586</v>
      </c>
      <c r="N487" s="17">
        <f t="shared" si="14"/>
        <v>0.9534942182001005</v>
      </c>
      <c r="O487" s="31">
        <f t="shared" si="15"/>
        <v>1.0487740574742948</v>
      </c>
      <c r="P487" s="31">
        <v>0.892</v>
      </c>
      <c r="Q487" s="31">
        <v>8.838</v>
      </c>
    </row>
    <row r="488" spans="2:17" ht="12.75">
      <c r="B488" s="36"/>
      <c r="C488" s="41"/>
      <c r="D488" s="41"/>
      <c r="E488" s="41"/>
      <c r="F488" s="41"/>
      <c r="H488" s="21"/>
      <c r="I488" s="32">
        <v>287</v>
      </c>
      <c r="J488" s="19">
        <v>129</v>
      </c>
      <c r="K488" s="31">
        <v>43.094</v>
      </c>
      <c r="L488" s="31">
        <v>7.716</v>
      </c>
      <c r="M488" s="37">
        <v>7.111</v>
      </c>
      <c r="N488" s="17">
        <f t="shared" si="14"/>
        <v>0.9215914981855884</v>
      </c>
      <c r="O488" s="31">
        <f t="shared" si="15"/>
        <v>1.0850794543664746</v>
      </c>
      <c r="P488" s="31">
        <v>0.944</v>
      </c>
      <c r="Q488" s="31">
        <v>8.368</v>
      </c>
    </row>
    <row r="489" spans="2:17" ht="12.75">
      <c r="B489" s="36"/>
      <c r="C489" s="41"/>
      <c r="D489" s="41"/>
      <c r="E489" s="41"/>
      <c r="F489" s="41"/>
      <c r="H489" s="21"/>
      <c r="I489" s="32">
        <v>288</v>
      </c>
      <c r="J489" s="19">
        <v>130</v>
      </c>
      <c r="K489" s="31">
        <v>74.337</v>
      </c>
      <c r="L489" s="31">
        <v>9.847</v>
      </c>
      <c r="M489" s="37">
        <v>9.612</v>
      </c>
      <c r="N489" s="17">
        <f t="shared" si="14"/>
        <v>0.9761348634101757</v>
      </c>
      <c r="O489" s="31">
        <f t="shared" si="15"/>
        <v>1.02444860590928</v>
      </c>
      <c r="P489" s="31">
        <v>0.954</v>
      </c>
      <c r="Q489" s="31">
        <v>10.585</v>
      </c>
    </row>
    <row r="490" spans="2:17" ht="12.75">
      <c r="B490" s="36"/>
      <c r="C490" s="41"/>
      <c r="D490" s="41"/>
      <c r="E490" s="41"/>
      <c r="F490" s="41"/>
      <c r="H490" s="21"/>
      <c r="I490" s="32">
        <v>289</v>
      </c>
      <c r="J490" s="19">
        <v>131</v>
      </c>
      <c r="K490" s="31">
        <v>85.649</v>
      </c>
      <c r="L490" s="31">
        <v>10.663</v>
      </c>
      <c r="M490" s="37">
        <v>10.227</v>
      </c>
      <c r="N490" s="17">
        <f t="shared" si="14"/>
        <v>0.9591109443871331</v>
      </c>
      <c r="O490" s="31">
        <f t="shared" si="15"/>
        <v>1.042632247971057</v>
      </c>
      <c r="P490" s="31">
        <v>0.91</v>
      </c>
      <c r="Q490" s="31">
        <v>11.465</v>
      </c>
    </row>
    <row r="491" spans="2:17" ht="12.75">
      <c r="B491" s="36"/>
      <c r="C491" s="41"/>
      <c r="D491" s="41"/>
      <c r="E491" s="41"/>
      <c r="F491" s="41"/>
      <c r="H491" s="21"/>
      <c r="I491" s="32">
        <v>290</v>
      </c>
      <c r="J491" s="19">
        <v>132</v>
      </c>
      <c r="K491" s="31">
        <v>40.939</v>
      </c>
      <c r="L491" s="31">
        <v>7.418</v>
      </c>
      <c r="M491" s="37">
        <v>7.027</v>
      </c>
      <c r="N491" s="17">
        <f t="shared" si="14"/>
        <v>0.9472903747640874</v>
      </c>
      <c r="O491" s="31">
        <f t="shared" si="15"/>
        <v>1.0556425217020065</v>
      </c>
      <c r="P491" s="31">
        <v>0.944</v>
      </c>
      <c r="Q491" s="31">
        <v>7.939</v>
      </c>
    </row>
    <row r="492" spans="2:17" ht="12.75">
      <c r="B492" s="36"/>
      <c r="C492" s="41"/>
      <c r="D492" s="41"/>
      <c r="E492" s="41"/>
      <c r="F492" s="41"/>
      <c r="H492" s="21"/>
      <c r="I492" s="32">
        <v>291</v>
      </c>
      <c r="J492" s="19">
        <v>133</v>
      </c>
      <c r="K492" s="31">
        <v>22.624</v>
      </c>
      <c r="L492" s="31">
        <v>5.689</v>
      </c>
      <c r="M492" s="37">
        <v>5.064</v>
      </c>
      <c r="N492" s="17">
        <f t="shared" si="14"/>
        <v>0.8901388644753032</v>
      </c>
      <c r="O492" s="31">
        <f t="shared" si="15"/>
        <v>1.1234202211690363</v>
      </c>
      <c r="P492" s="31">
        <v>1</v>
      </c>
      <c r="Q492" s="31">
        <v>6.314</v>
      </c>
    </row>
    <row r="493" spans="2:17" ht="12.75">
      <c r="B493" s="36"/>
      <c r="C493" s="41"/>
      <c r="D493" s="41"/>
      <c r="E493" s="41"/>
      <c r="F493" s="41"/>
      <c r="H493" s="21"/>
      <c r="I493" s="32">
        <v>292</v>
      </c>
      <c r="J493" s="19">
        <v>134</v>
      </c>
      <c r="K493" s="31">
        <v>48.481</v>
      </c>
      <c r="L493" s="31">
        <v>8.185</v>
      </c>
      <c r="M493" s="37">
        <v>7.541</v>
      </c>
      <c r="N493" s="17">
        <f t="shared" si="14"/>
        <v>0.9213194868662187</v>
      </c>
      <c r="O493" s="31">
        <f t="shared" si="15"/>
        <v>1.0853998143482297</v>
      </c>
      <c r="P493" s="31">
        <v>0.976</v>
      </c>
      <c r="Q493" s="31">
        <v>8.868</v>
      </c>
    </row>
    <row r="494" spans="2:17" ht="12.75">
      <c r="B494" s="36"/>
      <c r="C494" s="41"/>
      <c r="D494" s="41"/>
      <c r="E494" s="41"/>
      <c r="F494" s="41"/>
      <c r="H494" s="21"/>
      <c r="I494" s="32">
        <v>293</v>
      </c>
      <c r="J494" s="19">
        <v>135</v>
      </c>
      <c r="K494" s="31">
        <v>131.975</v>
      </c>
      <c r="L494" s="31">
        <v>13.23</v>
      </c>
      <c r="M494" s="37">
        <v>12.701</v>
      </c>
      <c r="N494" s="17">
        <f t="shared" si="14"/>
        <v>0.9600151171579743</v>
      </c>
      <c r="O494" s="31">
        <f t="shared" si="15"/>
        <v>1.0416502637587592</v>
      </c>
      <c r="P494" s="31">
        <v>0.936</v>
      </c>
      <c r="Q494" s="31">
        <v>14.118</v>
      </c>
    </row>
    <row r="495" spans="2:17" ht="12.75">
      <c r="B495" s="36"/>
      <c r="C495" s="41"/>
      <c r="D495" s="41"/>
      <c r="E495" s="41"/>
      <c r="F495" s="41"/>
      <c r="H495" s="21"/>
      <c r="I495" s="32">
        <v>294</v>
      </c>
      <c r="J495" s="19">
        <v>136</v>
      </c>
      <c r="K495" s="31">
        <v>106.119</v>
      </c>
      <c r="L495" s="31">
        <v>11.789</v>
      </c>
      <c r="M495" s="37">
        <v>11.461</v>
      </c>
      <c r="N495" s="17">
        <f t="shared" si="14"/>
        <v>0.9721774535584019</v>
      </c>
      <c r="O495" s="31">
        <f t="shared" si="15"/>
        <v>1.0286187941715381</v>
      </c>
      <c r="P495" s="31">
        <v>0.918</v>
      </c>
      <c r="Q495" s="31">
        <v>12.542</v>
      </c>
    </row>
    <row r="496" spans="2:17" ht="12.75">
      <c r="B496" s="36"/>
      <c r="C496" s="41"/>
      <c r="D496" s="41"/>
      <c r="E496" s="41"/>
      <c r="F496" s="41"/>
      <c r="H496" s="33"/>
      <c r="I496" s="34">
        <v>295</v>
      </c>
      <c r="J496" s="26">
        <v>137</v>
      </c>
      <c r="K496" s="35">
        <v>55.484</v>
      </c>
      <c r="L496" s="35">
        <v>9.058</v>
      </c>
      <c r="M496" s="40">
        <v>7.799</v>
      </c>
      <c r="N496" s="25">
        <f t="shared" si="14"/>
        <v>0.8610068447780967</v>
      </c>
      <c r="O496" s="35">
        <f t="shared" si="15"/>
        <v>1.1614309526862419</v>
      </c>
      <c r="P496" s="35">
        <v>0.947</v>
      </c>
      <c r="Q496" s="35">
        <v>9.569</v>
      </c>
    </row>
    <row r="497" spans="2:17" ht="12.75">
      <c r="B497" s="36"/>
      <c r="C497" s="41"/>
      <c r="D497" s="41"/>
      <c r="E497" s="41"/>
      <c r="F497" s="41"/>
      <c r="H497" s="21">
        <v>6</v>
      </c>
      <c r="I497" s="32">
        <v>296</v>
      </c>
      <c r="J497" s="19">
        <v>1</v>
      </c>
      <c r="K497" s="31">
        <v>72.721</v>
      </c>
      <c r="L497" s="31">
        <v>10.024</v>
      </c>
      <c r="M497" s="37">
        <v>9.237</v>
      </c>
      <c r="N497" s="17">
        <f t="shared" si="14"/>
        <v>0.921488427773344</v>
      </c>
      <c r="O497" s="31">
        <f t="shared" si="15"/>
        <v>1.0852008227779582</v>
      </c>
      <c r="P497" s="31">
        <v>0.934</v>
      </c>
      <c r="Q497" s="31">
        <v>10.911</v>
      </c>
    </row>
    <row r="498" spans="2:17" ht="12.75">
      <c r="B498" s="36"/>
      <c r="C498" s="41"/>
      <c r="D498" s="41"/>
      <c r="E498" s="41"/>
      <c r="F498" s="41"/>
      <c r="H498" s="21"/>
      <c r="I498" s="32">
        <v>297</v>
      </c>
      <c r="J498" s="19">
        <v>2</v>
      </c>
      <c r="K498" s="31">
        <v>101.271</v>
      </c>
      <c r="L498" s="31">
        <v>12.012</v>
      </c>
      <c r="M498" s="37">
        <v>10.735</v>
      </c>
      <c r="N498" s="17">
        <f t="shared" si="14"/>
        <v>0.8936896436896437</v>
      </c>
      <c r="O498" s="31">
        <f t="shared" si="15"/>
        <v>1.1189566837447602</v>
      </c>
      <c r="P498" s="31">
        <v>0.934</v>
      </c>
      <c r="Q498" s="31">
        <v>12.627</v>
      </c>
    </row>
    <row r="499" spans="2:17" ht="12.75">
      <c r="B499" s="36"/>
      <c r="C499" s="41"/>
      <c r="D499" s="41"/>
      <c r="E499" s="41"/>
      <c r="F499" s="41"/>
      <c r="H499" s="21"/>
      <c r="I499" s="32">
        <v>298</v>
      </c>
      <c r="J499" s="19">
        <v>3</v>
      </c>
      <c r="K499" s="31">
        <v>100.194</v>
      </c>
      <c r="L499" s="31">
        <v>16.417</v>
      </c>
      <c r="M499" s="37">
        <v>7.771</v>
      </c>
      <c r="N499" s="17">
        <f t="shared" si="14"/>
        <v>0.47335079490771753</v>
      </c>
      <c r="O499" s="31">
        <f t="shared" si="15"/>
        <v>2.1125981212199205</v>
      </c>
      <c r="P499" s="31">
        <v>0.772</v>
      </c>
      <c r="Q499" s="31">
        <v>16.113</v>
      </c>
    </row>
    <row r="500" spans="2:17" ht="12.75">
      <c r="B500" s="36"/>
      <c r="C500" s="41"/>
      <c r="D500" s="41"/>
      <c r="E500" s="41"/>
      <c r="F500" s="41"/>
      <c r="H500" s="21"/>
      <c r="I500" s="32">
        <v>299</v>
      </c>
      <c r="J500" s="19">
        <v>4</v>
      </c>
      <c r="K500" s="31">
        <v>17.238</v>
      </c>
      <c r="L500" s="31">
        <v>5.029</v>
      </c>
      <c r="M500" s="37">
        <v>4.364</v>
      </c>
      <c r="N500" s="17">
        <f t="shared" si="14"/>
        <v>0.8677669516802545</v>
      </c>
      <c r="O500" s="31">
        <f t="shared" si="15"/>
        <v>1.1523831347387719</v>
      </c>
      <c r="P500" s="31">
        <v>0.991</v>
      </c>
      <c r="Q500" s="31">
        <v>5.59</v>
      </c>
    </row>
    <row r="501" spans="2:17" ht="12.75">
      <c r="B501" s="36"/>
      <c r="C501" s="41"/>
      <c r="D501" s="41"/>
      <c r="E501" s="41"/>
      <c r="F501" s="41"/>
      <c r="H501" s="21"/>
      <c r="I501" s="32">
        <v>300</v>
      </c>
      <c r="J501" s="19">
        <v>5</v>
      </c>
      <c r="K501" s="31">
        <v>12.928</v>
      </c>
      <c r="L501" s="31">
        <v>4.485</v>
      </c>
      <c r="M501" s="37">
        <v>3.67</v>
      </c>
      <c r="N501" s="17">
        <f t="shared" si="14"/>
        <v>0.818283166109253</v>
      </c>
      <c r="O501" s="31">
        <f t="shared" si="15"/>
        <v>1.2220708446866486</v>
      </c>
      <c r="P501" s="31">
        <v>1</v>
      </c>
      <c r="Q501" s="31">
        <v>4.923</v>
      </c>
    </row>
    <row r="502" spans="2:17" ht="12.75">
      <c r="B502" s="36"/>
      <c r="C502" s="41"/>
      <c r="D502" s="41"/>
      <c r="E502" s="41"/>
      <c r="F502" s="41"/>
      <c r="H502" s="21"/>
      <c r="I502" s="32">
        <v>301</v>
      </c>
      <c r="J502" s="19">
        <v>6</v>
      </c>
      <c r="K502" s="31">
        <v>18.315</v>
      </c>
      <c r="L502" s="31">
        <v>5.465</v>
      </c>
      <c r="M502" s="37">
        <v>4.267</v>
      </c>
      <c r="N502" s="17">
        <f t="shared" si="14"/>
        <v>0.7807868252516011</v>
      </c>
      <c r="O502" s="31">
        <f t="shared" si="15"/>
        <v>1.2807593156784625</v>
      </c>
      <c r="P502" s="31">
        <v>0.972</v>
      </c>
      <c r="Q502" s="31">
        <v>5.917</v>
      </c>
    </row>
    <row r="503" spans="2:17" ht="12.75">
      <c r="B503" s="36"/>
      <c r="C503" s="41"/>
      <c r="D503" s="41"/>
      <c r="E503" s="41"/>
      <c r="F503" s="41"/>
      <c r="H503" s="21"/>
      <c r="I503" s="32">
        <v>302</v>
      </c>
      <c r="J503" s="19">
        <v>7</v>
      </c>
      <c r="K503" s="31">
        <v>50.097</v>
      </c>
      <c r="L503" s="31">
        <v>10.437</v>
      </c>
      <c r="M503" s="37">
        <v>6.111</v>
      </c>
      <c r="N503" s="17">
        <f t="shared" si="14"/>
        <v>0.585513078470825</v>
      </c>
      <c r="O503" s="31">
        <f t="shared" si="15"/>
        <v>1.7079037800687284</v>
      </c>
      <c r="P503" s="31">
        <v>0.793</v>
      </c>
      <c r="Q503" s="31">
        <v>11.394</v>
      </c>
    </row>
    <row r="504" spans="2:17" ht="12.75">
      <c r="B504" s="36"/>
      <c r="C504" s="41"/>
      <c r="D504" s="41"/>
      <c r="E504" s="41"/>
      <c r="F504" s="41"/>
      <c r="H504" s="21"/>
      <c r="I504" s="32">
        <v>303</v>
      </c>
      <c r="J504" s="19">
        <v>8</v>
      </c>
      <c r="K504" s="31">
        <v>63.564</v>
      </c>
      <c r="L504" s="31">
        <v>9.138</v>
      </c>
      <c r="M504" s="37">
        <v>8.857</v>
      </c>
      <c r="N504" s="17">
        <f t="shared" si="14"/>
        <v>0.9692492886846137</v>
      </c>
      <c r="O504" s="31">
        <f t="shared" si="15"/>
        <v>1.031726318166422</v>
      </c>
      <c r="P504" s="31">
        <v>0.936</v>
      </c>
      <c r="Q504" s="31">
        <v>9.983</v>
      </c>
    </row>
    <row r="505" spans="2:17" ht="12.75">
      <c r="B505" s="36"/>
      <c r="C505" s="41"/>
      <c r="D505" s="41"/>
      <c r="E505" s="41"/>
      <c r="F505" s="41"/>
      <c r="H505" s="21"/>
      <c r="I505" s="32">
        <v>304</v>
      </c>
      <c r="J505" s="19">
        <v>9</v>
      </c>
      <c r="K505" s="31">
        <v>42.555</v>
      </c>
      <c r="L505" s="31">
        <v>7.553</v>
      </c>
      <c r="M505" s="37">
        <v>7.173</v>
      </c>
      <c r="N505" s="17">
        <f t="shared" si="14"/>
        <v>0.949688865351516</v>
      </c>
      <c r="O505" s="31">
        <f t="shared" si="15"/>
        <v>1.0529764394256238</v>
      </c>
      <c r="P505" s="31">
        <v>0.933</v>
      </c>
      <c r="Q505" s="31">
        <v>8.206</v>
      </c>
    </row>
    <row r="506" spans="2:17" ht="12.75">
      <c r="B506" s="36"/>
      <c r="C506" s="41"/>
      <c r="D506" s="41"/>
      <c r="E506" s="41"/>
      <c r="F506" s="41"/>
      <c r="H506" s="21"/>
      <c r="I506" s="32">
        <v>305</v>
      </c>
      <c r="J506" s="19">
        <v>10</v>
      </c>
      <c r="K506" s="31">
        <v>43.094</v>
      </c>
      <c r="L506" s="31">
        <v>7.539</v>
      </c>
      <c r="M506" s="37">
        <v>7.278</v>
      </c>
      <c r="N506" s="17">
        <f t="shared" si="14"/>
        <v>0.9653800238758455</v>
      </c>
      <c r="O506" s="31">
        <f t="shared" si="15"/>
        <v>1.0358615004122012</v>
      </c>
      <c r="P506" s="31">
        <v>0.925</v>
      </c>
      <c r="Q506" s="31">
        <v>8.368</v>
      </c>
    </row>
    <row r="507" spans="2:17" ht="12.75">
      <c r="B507" s="36"/>
      <c r="C507" s="41"/>
      <c r="D507" s="41"/>
      <c r="E507" s="41"/>
      <c r="F507" s="41"/>
      <c r="H507" s="21"/>
      <c r="I507" s="32">
        <v>306</v>
      </c>
      <c r="J507" s="19">
        <v>11</v>
      </c>
      <c r="K507" s="31">
        <v>102.887</v>
      </c>
      <c r="L507" s="31">
        <v>11.614</v>
      </c>
      <c r="M507" s="37">
        <v>11.28</v>
      </c>
      <c r="N507" s="17">
        <f t="shared" si="14"/>
        <v>0.9712416049595315</v>
      </c>
      <c r="O507" s="31">
        <f t="shared" si="15"/>
        <v>1.0296099290780143</v>
      </c>
      <c r="P507" s="31">
        <v>0.898</v>
      </c>
      <c r="Q507" s="31">
        <v>12.499</v>
      </c>
    </row>
    <row r="508" spans="2:17" ht="12.75">
      <c r="B508" s="36"/>
      <c r="C508" s="41"/>
      <c r="D508" s="41"/>
      <c r="E508" s="41"/>
      <c r="F508" s="41"/>
      <c r="H508" s="21"/>
      <c r="I508" s="32">
        <v>307</v>
      </c>
      <c r="J508" s="19">
        <v>12</v>
      </c>
      <c r="K508" s="31">
        <v>56.022</v>
      </c>
      <c r="L508" s="31">
        <v>8.784</v>
      </c>
      <c r="M508" s="37">
        <v>8.121</v>
      </c>
      <c r="N508" s="17">
        <f t="shared" si="14"/>
        <v>0.9245218579234973</v>
      </c>
      <c r="O508" s="31">
        <f t="shared" si="15"/>
        <v>1.0816401920945697</v>
      </c>
      <c r="P508" s="31">
        <v>0.974</v>
      </c>
      <c r="Q508" s="31">
        <v>9.541</v>
      </c>
    </row>
    <row r="509" spans="2:17" ht="12.75">
      <c r="B509" s="36"/>
      <c r="C509" s="41"/>
      <c r="D509" s="41"/>
      <c r="E509" s="41"/>
      <c r="F509" s="41"/>
      <c r="H509" s="21"/>
      <c r="I509" s="32">
        <v>308</v>
      </c>
      <c r="J509" s="19">
        <v>13</v>
      </c>
      <c r="K509" s="31">
        <v>115.276</v>
      </c>
      <c r="L509" s="31">
        <v>17.747</v>
      </c>
      <c r="M509" s="37">
        <v>8.27</v>
      </c>
      <c r="N509" s="17">
        <f t="shared" si="14"/>
        <v>0.4659942525497267</v>
      </c>
      <c r="O509" s="31">
        <f t="shared" si="15"/>
        <v>2.145949214026602</v>
      </c>
      <c r="P509" s="31">
        <v>0.67</v>
      </c>
      <c r="Q509" s="31">
        <v>17.446</v>
      </c>
    </row>
    <row r="510" spans="2:17" ht="12.75">
      <c r="B510" s="36"/>
      <c r="C510" s="41"/>
      <c r="D510" s="41"/>
      <c r="E510" s="41"/>
      <c r="F510" s="41"/>
      <c r="H510" s="21"/>
      <c r="I510" s="32">
        <v>309</v>
      </c>
      <c r="J510" s="19">
        <v>14</v>
      </c>
      <c r="K510" s="31">
        <v>28.55</v>
      </c>
      <c r="L510" s="31">
        <v>6.135</v>
      </c>
      <c r="M510" s="37">
        <v>5.925</v>
      </c>
      <c r="N510" s="17">
        <f t="shared" si="14"/>
        <v>0.9657701711491442</v>
      </c>
      <c r="O510" s="31">
        <f t="shared" si="15"/>
        <v>1.0354430379746835</v>
      </c>
      <c r="P510" s="31">
        <v>0.939</v>
      </c>
      <c r="Q510" s="31">
        <v>6.963</v>
      </c>
    </row>
    <row r="511" spans="2:17" ht="12.75">
      <c r="B511" s="36"/>
      <c r="C511" s="41"/>
      <c r="D511" s="41"/>
      <c r="E511" s="41"/>
      <c r="F511" s="41"/>
      <c r="H511" s="21"/>
      <c r="I511" s="32">
        <v>310</v>
      </c>
      <c r="J511" s="19">
        <v>15</v>
      </c>
      <c r="K511" s="31">
        <v>87.265</v>
      </c>
      <c r="L511" s="31">
        <v>15.101</v>
      </c>
      <c r="M511" s="37">
        <v>7.358</v>
      </c>
      <c r="N511" s="17">
        <f t="shared" si="14"/>
        <v>0.487252499834448</v>
      </c>
      <c r="O511" s="31">
        <f t="shared" si="15"/>
        <v>2.052324001087252</v>
      </c>
      <c r="P511" s="31">
        <v>0.762</v>
      </c>
      <c r="Q511" s="31">
        <v>14.861</v>
      </c>
    </row>
    <row r="512" spans="2:17" ht="12.75">
      <c r="B512" s="36"/>
      <c r="C512" s="41"/>
      <c r="D512" s="41"/>
      <c r="E512" s="41"/>
      <c r="F512" s="41"/>
      <c r="H512" s="21"/>
      <c r="I512" s="32">
        <v>311</v>
      </c>
      <c r="J512" s="19">
        <v>16</v>
      </c>
      <c r="K512" s="31">
        <v>95.884</v>
      </c>
      <c r="L512" s="31">
        <v>11.433</v>
      </c>
      <c r="M512" s="37">
        <v>10.678</v>
      </c>
      <c r="N512" s="17">
        <f t="shared" si="14"/>
        <v>0.9339630893028952</v>
      </c>
      <c r="O512" s="31">
        <f t="shared" si="15"/>
        <v>1.070706124742461</v>
      </c>
      <c r="P512" s="31">
        <v>0.959</v>
      </c>
      <c r="Q512" s="31">
        <v>12.149</v>
      </c>
    </row>
    <row r="513" spans="2:17" ht="12.75">
      <c r="B513" s="36"/>
      <c r="C513" s="41"/>
      <c r="D513" s="41"/>
      <c r="E513" s="41"/>
      <c r="F513" s="41"/>
      <c r="H513" s="21"/>
      <c r="I513" s="32">
        <v>312</v>
      </c>
      <c r="J513" s="19">
        <v>17</v>
      </c>
      <c r="K513" s="31">
        <v>27.472</v>
      </c>
      <c r="L513" s="31">
        <v>5.954</v>
      </c>
      <c r="M513" s="37">
        <v>5.875</v>
      </c>
      <c r="N513" s="17">
        <f t="shared" si="14"/>
        <v>0.9867316090023514</v>
      </c>
      <c r="O513" s="31">
        <f t="shared" si="15"/>
        <v>1.0134468085106383</v>
      </c>
      <c r="P513" s="31">
        <v>1</v>
      </c>
      <c r="Q513" s="31">
        <v>6.565</v>
      </c>
    </row>
    <row r="514" spans="2:17" ht="12.75">
      <c r="B514" s="36"/>
      <c r="C514" s="41"/>
      <c r="D514" s="41"/>
      <c r="E514" s="41"/>
      <c r="F514" s="41"/>
      <c r="H514" s="21"/>
      <c r="I514" s="32">
        <v>313</v>
      </c>
      <c r="J514" s="19">
        <v>18</v>
      </c>
      <c r="K514" s="31">
        <v>55.484</v>
      </c>
      <c r="L514" s="31">
        <v>8.56</v>
      </c>
      <c r="M514" s="37">
        <v>8.253</v>
      </c>
      <c r="N514" s="17">
        <f t="shared" si="14"/>
        <v>0.9641355140186916</v>
      </c>
      <c r="O514" s="31">
        <f t="shared" si="15"/>
        <v>1.0371985944505029</v>
      </c>
      <c r="P514" s="31">
        <v>0.965</v>
      </c>
      <c r="Q514" s="31">
        <v>9.196</v>
      </c>
    </row>
    <row r="515" spans="2:17" ht="12.75">
      <c r="B515" s="36"/>
      <c r="C515" s="41"/>
      <c r="D515" s="41"/>
      <c r="E515" s="41"/>
      <c r="F515" s="41"/>
      <c r="H515" s="21"/>
      <c r="I515" s="32">
        <v>314</v>
      </c>
      <c r="J515" s="19">
        <v>19</v>
      </c>
      <c r="K515" s="31">
        <v>80.263</v>
      </c>
      <c r="L515" s="31">
        <v>10.367</v>
      </c>
      <c r="M515" s="37">
        <v>9.858</v>
      </c>
      <c r="N515" s="17">
        <f t="shared" si="14"/>
        <v>0.9509019002604417</v>
      </c>
      <c r="O515" s="31">
        <f t="shared" si="15"/>
        <v>1.0516331913166972</v>
      </c>
      <c r="P515" s="31">
        <v>0.955</v>
      </c>
      <c r="Q515" s="31">
        <v>11.179</v>
      </c>
    </row>
    <row r="516" spans="2:17" ht="12.75">
      <c r="B516" s="36"/>
      <c r="C516" s="41"/>
      <c r="D516" s="41"/>
      <c r="E516" s="41"/>
      <c r="F516" s="41"/>
      <c r="H516" s="21"/>
      <c r="I516" s="32">
        <v>315</v>
      </c>
      <c r="J516" s="19">
        <v>20</v>
      </c>
      <c r="K516" s="31">
        <v>66.257</v>
      </c>
      <c r="L516" s="31">
        <v>9.396</v>
      </c>
      <c r="M516" s="37">
        <v>8.979</v>
      </c>
      <c r="N516" s="17">
        <f t="shared" si="14"/>
        <v>0.955619412515964</v>
      </c>
      <c r="O516" s="31">
        <f t="shared" si="15"/>
        <v>1.0464416972936854</v>
      </c>
      <c r="P516" s="31">
        <v>0.925</v>
      </c>
      <c r="Q516" s="31">
        <v>9.983</v>
      </c>
    </row>
    <row r="517" spans="2:17" ht="12.75">
      <c r="B517" s="36"/>
      <c r="C517" s="41"/>
      <c r="D517" s="41"/>
      <c r="E517" s="41"/>
      <c r="F517" s="41"/>
      <c r="H517" s="21"/>
      <c r="I517" s="32">
        <v>316</v>
      </c>
      <c r="J517" s="19">
        <v>21</v>
      </c>
      <c r="K517" s="31">
        <v>46.865</v>
      </c>
      <c r="L517" s="31">
        <v>8.137</v>
      </c>
      <c r="M517" s="37">
        <v>7.333</v>
      </c>
      <c r="N517" s="17">
        <f t="shared" si="14"/>
        <v>0.9011920855352095</v>
      </c>
      <c r="O517" s="31">
        <f t="shared" si="15"/>
        <v>1.1096413473339697</v>
      </c>
      <c r="P517" s="31">
        <v>0.991</v>
      </c>
      <c r="Q517" s="31">
        <v>8.591</v>
      </c>
    </row>
    <row r="518" spans="2:17" ht="12.75">
      <c r="B518" s="36"/>
      <c r="C518" s="41"/>
      <c r="D518" s="41"/>
      <c r="E518" s="41"/>
      <c r="F518" s="41"/>
      <c r="H518" s="21"/>
      <c r="I518" s="32">
        <v>317</v>
      </c>
      <c r="J518" s="19">
        <v>22</v>
      </c>
      <c r="K518" s="31">
        <v>112.583</v>
      </c>
      <c r="L518" s="31">
        <v>18.231</v>
      </c>
      <c r="M518" s="37">
        <v>7.863</v>
      </c>
      <c r="N518" s="17">
        <f t="shared" si="14"/>
        <v>0.43129833799572154</v>
      </c>
      <c r="O518" s="31">
        <f t="shared" si="15"/>
        <v>2.3185806943914535</v>
      </c>
      <c r="P518" s="31">
        <v>0.621</v>
      </c>
      <c r="Q518" s="31">
        <v>18.053</v>
      </c>
    </row>
    <row r="519" spans="2:17" ht="12.75">
      <c r="B519" s="36"/>
      <c r="C519" s="41"/>
      <c r="D519" s="41"/>
      <c r="E519" s="41"/>
      <c r="F519" s="41"/>
      <c r="H519" s="21"/>
      <c r="I519" s="32">
        <v>318</v>
      </c>
      <c r="J519" s="19">
        <v>23</v>
      </c>
      <c r="K519" s="31">
        <v>42.017</v>
      </c>
      <c r="L519" s="31">
        <v>7.537</v>
      </c>
      <c r="M519" s="37">
        <v>7.098</v>
      </c>
      <c r="N519" s="17">
        <f t="shared" si="14"/>
        <v>0.9417540135332361</v>
      </c>
      <c r="O519" s="31">
        <f t="shared" si="15"/>
        <v>1.061848408002254</v>
      </c>
      <c r="P519" s="31">
        <v>0.969</v>
      </c>
      <c r="Q519" s="31">
        <v>8.206</v>
      </c>
    </row>
    <row r="520" spans="2:17" ht="12.75">
      <c r="B520" s="36"/>
      <c r="C520" s="41"/>
      <c r="D520" s="41"/>
      <c r="E520" s="41"/>
      <c r="F520" s="41"/>
      <c r="H520" s="21"/>
      <c r="I520" s="32">
        <v>319</v>
      </c>
      <c r="J520" s="19">
        <v>24</v>
      </c>
      <c r="K520" s="31">
        <v>54.945</v>
      </c>
      <c r="L520" s="31">
        <v>8.554</v>
      </c>
      <c r="M520" s="37">
        <v>8.179</v>
      </c>
      <c r="N520" s="17">
        <f t="shared" si="14"/>
        <v>0.9561608604161795</v>
      </c>
      <c r="O520" s="31">
        <f t="shared" si="15"/>
        <v>1.0458491258100011</v>
      </c>
      <c r="P520" s="31">
        <v>0.955</v>
      </c>
      <c r="Q520" s="31">
        <v>9.284</v>
      </c>
    </row>
    <row r="521" spans="2:17" ht="12.75">
      <c r="B521" s="36"/>
      <c r="C521" s="41"/>
      <c r="D521" s="41"/>
      <c r="E521" s="41"/>
      <c r="F521" s="41"/>
      <c r="H521" s="21"/>
      <c r="I521" s="32">
        <v>320</v>
      </c>
      <c r="J521" s="19">
        <v>25</v>
      </c>
      <c r="K521" s="31">
        <v>54.406</v>
      </c>
      <c r="L521" s="31">
        <v>8.414</v>
      </c>
      <c r="M521" s="37">
        <v>8.233</v>
      </c>
      <c r="N521" s="17">
        <f t="shared" si="14"/>
        <v>0.9784882338958879</v>
      </c>
      <c r="O521" s="31">
        <f t="shared" si="15"/>
        <v>1.0219846957366694</v>
      </c>
      <c r="P521" s="31">
        <v>0.946</v>
      </c>
      <c r="Q521" s="31">
        <v>9.196</v>
      </c>
    </row>
    <row r="522" spans="2:17" ht="12.75">
      <c r="B522" s="36"/>
      <c r="C522" s="41"/>
      <c r="D522" s="41"/>
      <c r="E522" s="41"/>
      <c r="F522" s="41"/>
      <c r="H522" s="21"/>
      <c r="I522" s="32">
        <v>321</v>
      </c>
      <c r="J522" s="19">
        <v>26</v>
      </c>
      <c r="K522" s="31">
        <v>217.086</v>
      </c>
      <c r="L522" s="31">
        <v>16.855</v>
      </c>
      <c r="M522" s="37">
        <v>16.399</v>
      </c>
      <c r="N522" s="17">
        <f t="shared" si="14"/>
        <v>0.972945713438149</v>
      </c>
      <c r="O522" s="31">
        <f t="shared" si="15"/>
        <v>1.0278065735715591</v>
      </c>
      <c r="P522" s="31">
        <v>0.935</v>
      </c>
      <c r="Q522" s="31">
        <v>17.752</v>
      </c>
    </row>
    <row r="523" spans="2:17" ht="12.75">
      <c r="B523" s="36"/>
      <c r="C523" s="41"/>
      <c r="D523" s="41"/>
      <c r="E523" s="41"/>
      <c r="F523" s="41"/>
      <c r="H523" s="21"/>
      <c r="I523" s="32">
        <v>322</v>
      </c>
      <c r="J523" s="19">
        <v>27</v>
      </c>
      <c r="K523" s="31">
        <v>81.34</v>
      </c>
      <c r="L523" s="31">
        <v>10.538</v>
      </c>
      <c r="M523" s="37">
        <v>9.828</v>
      </c>
      <c r="N523" s="17">
        <f aca="true" t="shared" si="16" ref="N523:N586">M523/L523</f>
        <v>0.9326247864869993</v>
      </c>
      <c r="O523" s="31">
        <f aca="true" t="shared" si="17" ref="O523:O586">L523/M523</f>
        <v>1.0722425722425724</v>
      </c>
      <c r="P523" s="31">
        <v>0.942</v>
      </c>
      <c r="Q523" s="31">
        <v>11.203</v>
      </c>
    </row>
    <row r="524" spans="2:17" ht="12.75">
      <c r="B524" s="36"/>
      <c r="C524" s="41"/>
      <c r="D524" s="41"/>
      <c r="E524" s="41"/>
      <c r="F524" s="41"/>
      <c r="H524" s="21"/>
      <c r="I524" s="32">
        <v>323</v>
      </c>
      <c r="J524" s="19">
        <v>28</v>
      </c>
      <c r="K524" s="31">
        <v>64.102</v>
      </c>
      <c r="L524" s="31">
        <v>9.249</v>
      </c>
      <c r="M524" s="37">
        <v>8.825</v>
      </c>
      <c r="N524" s="17">
        <f t="shared" si="16"/>
        <v>0.9541572061844522</v>
      </c>
      <c r="O524" s="31">
        <f t="shared" si="17"/>
        <v>1.048045325779037</v>
      </c>
      <c r="P524" s="31">
        <v>0.973</v>
      </c>
      <c r="Q524" s="31">
        <v>9.983</v>
      </c>
    </row>
    <row r="525" spans="2:17" ht="12.75">
      <c r="B525" s="36"/>
      <c r="C525" s="41"/>
      <c r="D525" s="41"/>
      <c r="E525" s="41"/>
      <c r="F525" s="41"/>
      <c r="H525" s="21"/>
      <c r="I525" s="32">
        <v>324</v>
      </c>
      <c r="J525" s="19">
        <v>29</v>
      </c>
      <c r="K525" s="31">
        <v>65.18</v>
      </c>
      <c r="L525" s="31">
        <v>9.275</v>
      </c>
      <c r="M525" s="37">
        <v>8.947</v>
      </c>
      <c r="N525" s="17">
        <f t="shared" si="16"/>
        <v>0.9646361185983826</v>
      </c>
      <c r="O525" s="31">
        <f t="shared" si="17"/>
        <v>1.0366603330725384</v>
      </c>
      <c r="P525" s="31">
        <v>0.977</v>
      </c>
      <c r="Q525" s="31">
        <v>9.983</v>
      </c>
    </row>
    <row r="526" spans="2:17" ht="12.75">
      <c r="B526" s="36"/>
      <c r="C526" s="41"/>
      <c r="D526" s="41"/>
      <c r="E526" s="41"/>
      <c r="F526" s="41"/>
      <c r="H526" s="21"/>
      <c r="I526" s="32">
        <v>325</v>
      </c>
      <c r="J526" s="19">
        <v>30</v>
      </c>
      <c r="K526" s="31">
        <v>98.039</v>
      </c>
      <c r="L526" s="31">
        <v>11.677</v>
      </c>
      <c r="M526" s="37">
        <v>10.69</v>
      </c>
      <c r="N526" s="17">
        <f t="shared" si="16"/>
        <v>0.9154748651194656</v>
      </c>
      <c r="O526" s="31">
        <f t="shared" si="17"/>
        <v>1.0923292797006547</v>
      </c>
      <c r="P526" s="31">
        <v>0.948</v>
      </c>
      <c r="Q526" s="31">
        <v>12.303</v>
      </c>
    </row>
    <row r="527" spans="2:17" ht="12.75">
      <c r="B527" s="36"/>
      <c r="C527" s="41"/>
      <c r="D527" s="41"/>
      <c r="E527" s="41"/>
      <c r="F527" s="41"/>
      <c r="H527" s="21"/>
      <c r="I527" s="32">
        <v>326</v>
      </c>
      <c r="J527" s="19">
        <v>31</v>
      </c>
      <c r="K527" s="31">
        <v>58.716</v>
      </c>
      <c r="L527" s="31">
        <v>8.757</v>
      </c>
      <c r="M527" s="37">
        <v>8.537</v>
      </c>
      <c r="N527" s="17">
        <f t="shared" si="16"/>
        <v>0.9748772410642915</v>
      </c>
      <c r="O527" s="31">
        <f t="shared" si="17"/>
        <v>1.025770176877123</v>
      </c>
      <c r="P527" s="31">
        <v>0.918</v>
      </c>
      <c r="Q527" s="31">
        <v>9.569</v>
      </c>
    </row>
    <row r="528" spans="2:17" ht="12.75">
      <c r="B528" s="36"/>
      <c r="C528" s="41"/>
      <c r="D528" s="41"/>
      <c r="E528" s="41"/>
      <c r="F528" s="41"/>
      <c r="H528" s="21"/>
      <c r="I528" s="32">
        <v>327</v>
      </c>
      <c r="J528" s="19">
        <v>32</v>
      </c>
      <c r="K528" s="31">
        <v>6.464</v>
      </c>
      <c r="L528" s="31">
        <v>3.166</v>
      </c>
      <c r="M528" s="37">
        <v>2.599</v>
      </c>
      <c r="N528" s="17">
        <f t="shared" si="16"/>
        <v>0.8209096651926723</v>
      </c>
      <c r="O528" s="31">
        <f t="shared" si="17"/>
        <v>1.2181608310888803</v>
      </c>
      <c r="P528" s="31">
        <v>1</v>
      </c>
      <c r="Q528" s="31">
        <v>3.67</v>
      </c>
    </row>
    <row r="529" spans="2:17" ht="12.75">
      <c r="B529" s="36"/>
      <c r="C529" s="41"/>
      <c r="D529" s="41"/>
      <c r="E529" s="41"/>
      <c r="F529" s="41"/>
      <c r="H529" s="21"/>
      <c r="I529" s="32">
        <v>328</v>
      </c>
      <c r="J529" s="19">
        <v>33</v>
      </c>
      <c r="K529" s="31">
        <v>81.879</v>
      </c>
      <c r="L529" s="31">
        <v>13.905</v>
      </c>
      <c r="M529" s="37">
        <v>7.497</v>
      </c>
      <c r="N529" s="17">
        <f t="shared" si="16"/>
        <v>0.53915857605178</v>
      </c>
      <c r="O529" s="31">
        <f t="shared" si="17"/>
        <v>1.8547418967587035</v>
      </c>
      <c r="P529" s="31">
        <v>0.755</v>
      </c>
      <c r="Q529" s="31">
        <v>13.711</v>
      </c>
    </row>
    <row r="530" spans="2:17" ht="12.75">
      <c r="B530" s="36"/>
      <c r="C530" s="41"/>
      <c r="D530" s="41"/>
      <c r="E530" s="41"/>
      <c r="F530" s="41"/>
      <c r="H530" s="21"/>
      <c r="I530" s="32">
        <v>329</v>
      </c>
      <c r="J530" s="19">
        <v>34</v>
      </c>
      <c r="K530" s="31">
        <v>56.561</v>
      </c>
      <c r="L530" s="31">
        <v>8.757</v>
      </c>
      <c r="M530" s="37">
        <v>8.224</v>
      </c>
      <c r="N530" s="17">
        <f t="shared" si="16"/>
        <v>0.9391344067603061</v>
      </c>
      <c r="O530" s="31">
        <f t="shared" si="17"/>
        <v>1.0648103112840466</v>
      </c>
      <c r="P530" s="31">
        <v>0.984</v>
      </c>
      <c r="Q530" s="31">
        <v>9.284</v>
      </c>
    </row>
    <row r="531" spans="2:17" ht="12.75">
      <c r="B531" s="36"/>
      <c r="C531" s="41"/>
      <c r="D531" s="41"/>
      <c r="E531" s="41"/>
      <c r="F531" s="41"/>
      <c r="H531" s="21"/>
      <c r="I531" s="32">
        <v>330</v>
      </c>
      <c r="J531" s="19">
        <v>35</v>
      </c>
      <c r="K531" s="31">
        <v>47.403</v>
      </c>
      <c r="L531" s="31">
        <v>7.99</v>
      </c>
      <c r="M531" s="37">
        <v>7.554</v>
      </c>
      <c r="N531" s="17">
        <f t="shared" si="16"/>
        <v>0.9454317897371715</v>
      </c>
      <c r="O531" s="31">
        <f t="shared" si="17"/>
        <v>1.057717765422293</v>
      </c>
      <c r="P531" s="31">
        <v>0.968</v>
      </c>
      <c r="Q531" s="31">
        <v>8.591</v>
      </c>
    </row>
    <row r="532" spans="2:17" ht="12.75">
      <c r="B532" s="36"/>
      <c r="C532" s="41"/>
      <c r="D532" s="41"/>
      <c r="E532" s="41"/>
      <c r="F532" s="41"/>
      <c r="H532" s="21"/>
      <c r="I532" s="32">
        <v>331</v>
      </c>
      <c r="J532" s="19">
        <v>36</v>
      </c>
      <c r="K532" s="31">
        <v>38.785</v>
      </c>
      <c r="L532" s="31">
        <v>7.52</v>
      </c>
      <c r="M532" s="37">
        <v>6.566</v>
      </c>
      <c r="N532" s="17">
        <f t="shared" si="16"/>
        <v>0.8731382978723404</v>
      </c>
      <c r="O532" s="31">
        <f t="shared" si="17"/>
        <v>1.1452939384709107</v>
      </c>
      <c r="P532" s="31">
        <v>0.98</v>
      </c>
      <c r="Q532" s="31">
        <v>8.206</v>
      </c>
    </row>
    <row r="533" spans="2:17" ht="12.75">
      <c r="B533" s="36"/>
      <c r="C533" s="41"/>
      <c r="D533" s="41"/>
      <c r="E533" s="41"/>
      <c r="F533" s="41"/>
      <c r="H533" s="21"/>
      <c r="I533" s="32">
        <v>332</v>
      </c>
      <c r="J533" s="19">
        <v>37</v>
      </c>
      <c r="K533" s="31">
        <v>176.147</v>
      </c>
      <c r="L533" s="31">
        <v>21.856</v>
      </c>
      <c r="M533" s="37">
        <v>10.262</v>
      </c>
      <c r="N533" s="17">
        <f t="shared" si="16"/>
        <v>0.46952781844802344</v>
      </c>
      <c r="O533" s="31">
        <f t="shared" si="17"/>
        <v>2.129799259403625</v>
      </c>
      <c r="P533" s="31">
        <v>0.551</v>
      </c>
      <c r="Q533" s="31">
        <v>22.454</v>
      </c>
    </row>
    <row r="534" spans="2:17" ht="12.75">
      <c r="B534" s="36"/>
      <c r="C534" s="41"/>
      <c r="D534" s="41"/>
      <c r="E534" s="41"/>
      <c r="F534" s="41"/>
      <c r="H534" s="21"/>
      <c r="I534" s="32">
        <v>333</v>
      </c>
      <c r="J534" s="19">
        <v>38</v>
      </c>
      <c r="K534" s="31">
        <v>60.332</v>
      </c>
      <c r="L534" s="31">
        <v>8.962</v>
      </c>
      <c r="M534" s="37">
        <v>8.571</v>
      </c>
      <c r="N534" s="17">
        <f t="shared" si="16"/>
        <v>0.9563713456817675</v>
      </c>
      <c r="O534" s="31">
        <f t="shared" si="17"/>
        <v>1.0456189476140474</v>
      </c>
      <c r="P534" s="31">
        <v>0.943</v>
      </c>
      <c r="Q534" s="31">
        <v>9.569</v>
      </c>
    </row>
    <row r="535" spans="2:17" ht="12.75">
      <c r="B535" s="36"/>
      <c r="C535" s="41"/>
      <c r="D535" s="41"/>
      <c r="E535" s="41"/>
      <c r="F535" s="41"/>
      <c r="H535" s="21"/>
      <c r="I535" s="32">
        <v>334</v>
      </c>
      <c r="J535" s="19">
        <v>39</v>
      </c>
      <c r="K535" s="31">
        <v>65.18</v>
      </c>
      <c r="L535" s="31">
        <v>9.419</v>
      </c>
      <c r="M535" s="37">
        <v>8.811</v>
      </c>
      <c r="N535" s="17">
        <f t="shared" si="16"/>
        <v>0.9354496231022401</v>
      </c>
      <c r="O535" s="31">
        <f t="shared" si="17"/>
        <v>1.0690046532743163</v>
      </c>
      <c r="P535" s="31">
        <v>0.948</v>
      </c>
      <c r="Q535" s="31">
        <v>9.983</v>
      </c>
    </row>
    <row r="536" spans="2:17" ht="12.75">
      <c r="B536" s="36"/>
      <c r="C536" s="41"/>
      <c r="D536" s="41"/>
      <c r="E536" s="41"/>
      <c r="F536" s="41"/>
      <c r="H536" s="21"/>
      <c r="I536" s="32">
        <v>335</v>
      </c>
      <c r="J536" s="19">
        <v>40</v>
      </c>
      <c r="K536" s="31">
        <v>96.962</v>
      </c>
      <c r="L536" s="31">
        <v>15.841</v>
      </c>
      <c r="M536" s="37">
        <v>7.793</v>
      </c>
      <c r="N536" s="17">
        <f t="shared" si="16"/>
        <v>0.4919512657029228</v>
      </c>
      <c r="O536" s="31">
        <f t="shared" si="17"/>
        <v>2.032721673296548</v>
      </c>
      <c r="P536" s="31">
        <v>0.708</v>
      </c>
      <c r="Q536" s="31">
        <v>15.552</v>
      </c>
    </row>
    <row r="537" spans="2:17" ht="12.75">
      <c r="B537" s="36"/>
      <c r="C537" s="41"/>
      <c r="D537" s="41"/>
      <c r="E537" s="41"/>
      <c r="F537" s="41"/>
      <c r="H537" s="21"/>
      <c r="I537" s="32">
        <v>336</v>
      </c>
      <c r="J537" s="19">
        <v>41</v>
      </c>
      <c r="K537" s="31">
        <v>44.71</v>
      </c>
      <c r="L537" s="31">
        <v>7.636</v>
      </c>
      <c r="M537" s="37">
        <v>7.455</v>
      </c>
      <c r="N537" s="17">
        <f t="shared" si="16"/>
        <v>0.9762964903090623</v>
      </c>
      <c r="O537" s="31">
        <f t="shared" si="17"/>
        <v>1.024279007377599</v>
      </c>
      <c r="P537" s="31">
        <v>0.959</v>
      </c>
      <c r="Q537" s="31">
        <v>8.368</v>
      </c>
    </row>
    <row r="538" spans="2:17" ht="12.75">
      <c r="B538" s="36"/>
      <c r="C538" s="41"/>
      <c r="D538" s="41"/>
      <c r="E538" s="41"/>
      <c r="F538" s="41"/>
      <c r="H538" s="21"/>
      <c r="I538" s="32">
        <v>337</v>
      </c>
      <c r="J538" s="19">
        <v>42</v>
      </c>
      <c r="K538" s="31">
        <v>22.624</v>
      </c>
      <c r="L538" s="31">
        <v>5.92</v>
      </c>
      <c r="M538" s="37">
        <v>4.866</v>
      </c>
      <c r="N538" s="17">
        <f t="shared" si="16"/>
        <v>0.8219594594594594</v>
      </c>
      <c r="O538" s="31">
        <f t="shared" si="17"/>
        <v>1.2166050143855323</v>
      </c>
      <c r="P538" s="31">
        <v>0.932</v>
      </c>
      <c r="Q538" s="31">
        <v>6.314</v>
      </c>
    </row>
    <row r="539" spans="2:17" ht="12.75">
      <c r="B539" s="36"/>
      <c r="C539" s="41"/>
      <c r="D539" s="41"/>
      <c r="E539" s="41"/>
      <c r="F539" s="41"/>
      <c r="H539" s="21"/>
      <c r="I539" s="32">
        <v>338</v>
      </c>
      <c r="J539" s="19">
        <v>43</v>
      </c>
      <c r="K539" s="31">
        <v>11.851</v>
      </c>
      <c r="L539" s="31">
        <v>4.286</v>
      </c>
      <c r="M539" s="37">
        <v>3.52</v>
      </c>
      <c r="N539" s="17">
        <f t="shared" si="16"/>
        <v>0.8212785814279049</v>
      </c>
      <c r="O539" s="31">
        <f t="shared" si="17"/>
        <v>1.2176136363636363</v>
      </c>
      <c r="P539" s="31">
        <v>0.988</v>
      </c>
      <c r="Q539" s="31">
        <v>4.7</v>
      </c>
    </row>
    <row r="540" spans="2:17" ht="12.75">
      <c r="B540" s="36"/>
      <c r="C540" s="41"/>
      <c r="D540" s="41"/>
      <c r="E540" s="41"/>
      <c r="F540" s="41"/>
      <c r="H540" s="21"/>
      <c r="I540" s="32">
        <v>339</v>
      </c>
      <c r="J540" s="19">
        <v>44</v>
      </c>
      <c r="K540" s="31">
        <v>60.332</v>
      </c>
      <c r="L540" s="31">
        <v>13.206</v>
      </c>
      <c r="M540" s="37">
        <v>5.817</v>
      </c>
      <c r="N540" s="17">
        <f t="shared" si="16"/>
        <v>0.44048159927305774</v>
      </c>
      <c r="O540" s="31">
        <f t="shared" si="17"/>
        <v>2.2702423929860753</v>
      </c>
      <c r="P540" s="31">
        <v>0.699</v>
      </c>
      <c r="Q540" s="31">
        <v>13.231</v>
      </c>
    </row>
    <row r="541" spans="2:17" ht="12.75">
      <c r="B541" s="36"/>
      <c r="C541" s="41"/>
      <c r="D541" s="41"/>
      <c r="E541" s="41"/>
      <c r="F541" s="41"/>
      <c r="H541" s="21"/>
      <c r="I541" s="32">
        <v>340</v>
      </c>
      <c r="J541" s="19">
        <v>45</v>
      </c>
      <c r="K541" s="31">
        <v>50.635</v>
      </c>
      <c r="L541" s="31">
        <v>8.299</v>
      </c>
      <c r="M541" s="37">
        <v>7.768</v>
      </c>
      <c r="N541" s="17">
        <f t="shared" si="16"/>
        <v>0.9360163875165683</v>
      </c>
      <c r="O541" s="31">
        <f t="shared" si="17"/>
        <v>1.0683573635427395</v>
      </c>
      <c r="P541" s="31">
        <v>0.953</v>
      </c>
      <c r="Q541" s="31">
        <v>8.959</v>
      </c>
    </row>
    <row r="542" spans="2:17" ht="12.75">
      <c r="B542" s="36"/>
      <c r="C542" s="41"/>
      <c r="D542" s="41"/>
      <c r="E542" s="41"/>
      <c r="F542" s="41"/>
      <c r="H542" s="21"/>
      <c r="I542" s="32">
        <v>341</v>
      </c>
      <c r="J542" s="19">
        <v>46</v>
      </c>
      <c r="K542" s="31">
        <v>59.254</v>
      </c>
      <c r="L542" s="31">
        <v>8.838</v>
      </c>
      <c r="M542" s="37">
        <v>8.536</v>
      </c>
      <c r="N542" s="17">
        <f t="shared" si="16"/>
        <v>0.9658293731613488</v>
      </c>
      <c r="O542" s="31">
        <f t="shared" si="17"/>
        <v>1.0353795688847234</v>
      </c>
      <c r="P542" s="31">
        <v>0.967</v>
      </c>
      <c r="Q542" s="31">
        <v>9.569</v>
      </c>
    </row>
    <row r="543" spans="2:17" ht="12.75">
      <c r="B543" s="36"/>
      <c r="C543" s="41"/>
      <c r="D543" s="41"/>
      <c r="E543" s="41"/>
      <c r="F543" s="41"/>
      <c r="H543" s="21"/>
      <c r="I543" s="32">
        <v>342</v>
      </c>
      <c r="J543" s="19">
        <v>47</v>
      </c>
      <c r="K543" s="31">
        <v>88.881</v>
      </c>
      <c r="L543" s="31">
        <v>10.907</v>
      </c>
      <c r="M543" s="37">
        <v>10.376</v>
      </c>
      <c r="N543" s="17">
        <f t="shared" si="16"/>
        <v>0.951315668836527</v>
      </c>
      <c r="O543" s="31">
        <f t="shared" si="17"/>
        <v>1.0511757902852739</v>
      </c>
      <c r="P543" s="31">
        <v>0.968</v>
      </c>
      <c r="Q543" s="31">
        <v>11.605</v>
      </c>
    </row>
    <row r="544" spans="2:17" ht="12.75">
      <c r="B544" s="36"/>
      <c r="C544" s="41"/>
      <c r="D544" s="41"/>
      <c r="E544" s="41"/>
      <c r="F544" s="41"/>
      <c r="H544" s="21"/>
      <c r="I544" s="32">
        <v>343</v>
      </c>
      <c r="J544" s="19">
        <v>48</v>
      </c>
      <c r="K544" s="31">
        <v>61.409</v>
      </c>
      <c r="L544" s="31">
        <v>8.935</v>
      </c>
      <c r="M544" s="37">
        <v>8.751</v>
      </c>
      <c r="N544" s="17">
        <f t="shared" si="16"/>
        <v>0.979406827084499</v>
      </c>
      <c r="O544" s="31">
        <f t="shared" si="17"/>
        <v>1.021026168437893</v>
      </c>
      <c r="P544" s="31">
        <v>0.96</v>
      </c>
      <c r="Q544" s="31">
        <v>9.569</v>
      </c>
    </row>
    <row r="545" spans="2:17" ht="12.75">
      <c r="B545" s="36"/>
      <c r="C545" s="41"/>
      <c r="D545" s="41"/>
      <c r="E545" s="41"/>
      <c r="F545" s="41"/>
      <c r="H545" s="21"/>
      <c r="I545" s="32">
        <v>344</v>
      </c>
      <c r="J545" s="19">
        <v>49</v>
      </c>
      <c r="K545" s="31">
        <v>103.426</v>
      </c>
      <c r="L545" s="31">
        <v>11.789</v>
      </c>
      <c r="M545" s="37">
        <v>11.17</v>
      </c>
      <c r="N545" s="17">
        <f t="shared" si="16"/>
        <v>0.9474934260751549</v>
      </c>
      <c r="O545" s="31">
        <f t="shared" si="17"/>
        <v>1.0554162936436884</v>
      </c>
      <c r="P545" s="31">
        <v>0.932</v>
      </c>
      <c r="Q545" s="31">
        <v>12.542</v>
      </c>
    </row>
    <row r="546" spans="2:17" ht="12.75">
      <c r="B546" s="36"/>
      <c r="C546" s="41"/>
      <c r="D546" s="41"/>
      <c r="E546" s="41"/>
      <c r="F546" s="41"/>
      <c r="H546" s="21"/>
      <c r="I546" s="32">
        <v>345</v>
      </c>
      <c r="J546" s="19">
        <v>50</v>
      </c>
      <c r="K546" s="31">
        <v>33.937</v>
      </c>
      <c r="L546" s="31">
        <v>6.845</v>
      </c>
      <c r="M546" s="37">
        <v>6.313</v>
      </c>
      <c r="N546" s="17">
        <f t="shared" si="16"/>
        <v>0.9222790357925493</v>
      </c>
      <c r="O546" s="31">
        <f t="shared" si="17"/>
        <v>1.0842705528274987</v>
      </c>
      <c r="P546" s="31">
        <v>0.943</v>
      </c>
      <c r="Q546" s="31">
        <v>7.556</v>
      </c>
    </row>
    <row r="547" spans="2:17" ht="12.75">
      <c r="B547" s="36"/>
      <c r="C547" s="41"/>
      <c r="D547" s="41"/>
      <c r="E547" s="41"/>
      <c r="F547" s="41"/>
      <c r="H547" s="21"/>
      <c r="I547" s="32">
        <v>346</v>
      </c>
      <c r="J547" s="19">
        <v>51</v>
      </c>
      <c r="K547" s="31">
        <v>71.105</v>
      </c>
      <c r="L547" s="31">
        <v>9.674</v>
      </c>
      <c r="M547" s="37">
        <v>9.358</v>
      </c>
      <c r="N547" s="17">
        <f t="shared" si="16"/>
        <v>0.9673351250775275</v>
      </c>
      <c r="O547" s="31">
        <f t="shared" si="17"/>
        <v>1.0337678991237442</v>
      </c>
      <c r="P547" s="31">
        <v>0.928</v>
      </c>
      <c r="Q547" s="31">
        <v>10.38</v>
      </c>
    </row>
    <row r="548" spans="2:17" ht="12.75">
      <c r="B548" s="36"/>
      <c r="C548" s="41"/>
      <c r="D548" s="41"/>
      <c r="E548" s="41"/>
      <c r="F548" s="41"/>
      <c r="H548" s="21"/>
      <c r="I548" s="32">
        <v>347</v>
      </c>
      <c r="J548" s="19">
        <v>52</v>
      </c>
      <c r="K548" s="31">
        <v>13.467</v>
      </c>
      <c r="L548" s="31">
        <v>4.434</v>
      </c>
      <c r="M548" s="37">
        <v>3.867</v>
      </c>
      <c r="N548" s="17">
        <f t="shared" si="16"/>
        <v>0.8721244925575101</v>
      </c>
      <c r="O548" s="31">
        <f t="shared" si="17"/>
        <v>1.1466252909231964</v>
      </c>
      <c r="P548" s="31">
        <v>1</v>
      </c>
      <c r="Q548" s="31">
        <v>4.923</v>
      </c>
    </row>
    <row r="549" spans="2:17" ht="12.75">
      <c r="B549" s="36"/>
      <c r="C549" s="41"/>
      <c r="D549" s="41"/>
      <c r="E549" s="41"/>
      <c r="F549" s="41"/>
      <c r="H549" s="21"/>
      <c r="I549" s="32">
        <v>348</v>
      </c>
      <c r="J549" s="19">
        <v>53</v>
      </c>
      <c r="K549" s="31">
        <v>66.796</v>
      </c>
      <c r="L549" s="31">
        <v>9.333</v>
      </c>
      <c r="M549" s="37">
        <v>9.113</v>
      </c>
      <c r="N549" s="17">
        <f t="shared" si="16"/>
        <v>0.97642772956177</v>
      </c>
      <c r="O549" s="31">
        <f t="shared" si="17"/>
        <v>1.0241413365521783</v>
      </c>
      <c r="P549" s="31">
        <v>0.944</v>
      </c>
      <c r="Q549" s="31">
        <v>9.983</v>
      </c>
    </row>
    <row r="550" spans="2:17" ht="12.75">
      <c r="B550" s="36"/>
      <c r="C550" s="41"/>
      <c r="D550" s="41"/>
      <c r="E550" s="41"/>
      <c r="F550" s="41"/>
      <c r="H550" s="21"/>
      <c r="I550" s="32">
        <v>349</v>
      </c>
      <c r="J550" s="19">
        <v>54</v>
      </c>
      <c r="K550" s="31">
        <v>71.644</v>
      </c>
      <c r="L550" s="31">
        <v>9.698</v>
      </c>
      <c r="M550" s="37">
        <v>9.406</v>
      </c>
      <c r="N550" s="17">
        <f t="shared" si="16"/>
        <v>0.9698906991132192</v>
      </c>
      <c r="O550" s="31">
        <f t="shared" si="17"/>
        <v>1.031044014458856</v>
      </c>
      <c r="P550" s="31">
        <v>0.946</v>
      </c>
      <c r="Q550" s="31">
        <v>10.431</v>
      </c>
    </row>
    <row r="551" spans="2:17" ht="12.75">
      <c r="B551" s="36"/>
      <c r="C551" s="41"/>
      <c r="D551" s="41"/>
      <c r="E551" s="41"/>
      <c r="F551" s="41"/>
      <c r="H551" s="21"/>
      <c r="I551" s="32">
        <v>350</v>
      </c>
      <c r="J551" s="19">
        <v>55</v>
      </c>
      <c r="K551" s="31">
        <v>44.171</v>
      </c>
      <c r="L551" s="31">
        <v>8.129</v>
      </c>
      <c r="M551" s="37">
        <v>6.919</v>
      </c>
      <c r="N551" s="17">
        <f t="shared" si="16"/>
        <v>0.851150202976996</v>
      </c>
      <c r="O551" s="31">
        <f t="shared" si="17"/>
        <v>1.1748807631160572</v>
      </c>
      <c r="P551" s="31">
        <v>0.934</v>
      </c>
      <c r="Q551" s="31">
        <v>8.591</v>
      </c>
    </row>
    <row r="552" spans="2:17" ht="12.75">
      <c r="B552" s="36"/>
      <c r="C552" s="41"/>
      <c r="D552" s="41"/>
      <c r="E552" s="41"/>
      <c r="F552" s="41"/>
      <c r="H552" s="21"/>
      <c r="I552" s="32">
        <v>351</v>
      </c>
      <c r="J552" s="19">
        <v>56</v>
      </c>
      <c r="K552" s="31">
        <v>77.031</v>
      </c>
      <c r="L552" s="31">
        <v>10.187</v>
      </c>
      <c r="M552" s="37">
        <v>9.628</v>
      </c>
      <c r="N552" s="17">
        <f t="shared" si="16"/>
        <v>0.9451261411603025</v>
      </c>
      <c r="O552" s="31">
        <f t="shared" si="17"/>
        <v>1.0580598255089322</v>
      </c>
      <c r="P552" s="31">
        <v>0.952</v>
      </c>
      <c r="Q552" s="31">
        <v>10.911</v>
      </c>
    </row>
    <row r="553" spans="2:17" ht="12.75">
      <c r="B553" s="36"/>
      <c r="C553" s="41"/>
      <c r="D553" s="41"/>
      <c r="E553" s="41"/>
      <c r="F553" s="41"/>
      <c r="H553" s="21"/>
      <c r="I553" s="32">
        <v>352</v>
      </c>
      <c r="J553" s="19">
        <v>57</v>
      </c>
      <c r="K553" s="31">
        <v>91.575</v>
      </c>
      <c r="L553" s="31">
        <v>11.279</v>
      </c>
      <c r="M553" s="37">
        <v>10.337</v>
      </c>
      <c r="N553" s="17">
        <f t="shared" si="16"/>
        <v>0.9164819576203564</v>
      </c>
      <c r="O553" s="31">
        <f t="shared" si="17"/>
        <v>1.0911289542420433</v>
      </c>
      <c r="P553" s="31">
        <v>0.916</v>
      </c>
      <c r="Q553" s="31">
        <v>12.038</v>
      </c>
    </row>
    <row r="554" spans="2:17" ht="12.75">
      <c r="B554" s="36"/>
      <c r="C554" s="41"/>
      <c r="D554" s="41"/>
      <c r="E554" s="41"/>
      <c r="F554" s="41"/>
      <c r="H554" s="21"/>
      <c r="I554" s="32">
        <v>353</v>
      </c>
      <c r="J554" s="19">
        <v>58</v>
      </c>
      <c r="K554" s="31">
        <v>32.859</v>
      </c>
      <c r="L554" s="31">
        <v>6.644</v>
      </c>
      <c r="M554" s="37">
        <v>6.297</v>
      </c>
      <c r="N554" s="17">
        <f t="shared" si="16"/>
        <v>0.9477724262492474</v>
      </c>
      <c r="O554" s="31">
        <f t="shared" si="17"/>
        <v>1.0551056058440529</v>
      </c>
      <c r="P554" s="31">
        <v>0.951</v>
      </c>
      <c r="Q554" s="31">
        <v>7.339</v>
      </c>
    </row>
    <row r="555" spans="2:17" ht="12.75">
      <c r="B555" s="36"/>
      <c r="C555" s="41"/>
      <c r="D555" s="41"/>
      <c r="E555" s="41"/>
      <c r="F555" s="41"/>
      <c r="H555" s="21"/>
      <c r="I555" s="32">
        <v>354</v>
      </c>
      <c r="J555" s="19">
        <v>59</v>
      </c>
      <c r="K555" s="31">
        <v>78.647</v>
      </c>
      <c r="L555" s="31">
        <v>10.086</v>
      </c>
      <c r="M555" s="37">
        <v>9.929</v>
      </c>
      <c r="N555" s="17">
        <f t="shared" si="16"/>
        <v>0.9844338687289312</v>
      </c>
      <c r="O555" s="31">
        <f t="shared" si="17"/>
        <v>1.0158122670963843</v>
      </c>
      <c r="P555" s="31">
        <v>0.936</v>
      </c>
      <c r="Q555" s="31">
        <v>10.837</v>
      </c>
    </row>
    <row r="556" spans="2:17" ht="12.75">
      <c r="B556" s="36"/>
      <c r="C556" s="41"/>
      <c r="D556" s="41"/>
      <c r="E556" s="41"/>
      <c r="F556" s="41"/>
      <c r="H556" s="21"/>
      <c r="I556" s="32">
        <v>355</v>
      </c>
      <c r="J556" s="19">
        <v>60</v>
      </c>
      <c r="K556" s="31">
        <v>53.868</v>
      </c>
      <c r="L556" s="31">
        <v>8.626</v>
      </c>
      <c r="M556" s="37">
        <v>7.951</v>
      </c>
      <c r="N556" s="17">
        <f t="shared" si="16"/>
        <v>0.9217482031068862</v>
      </c>
      <c r="O556" s="31">
        <f t="shared" si="17"/>
        <v>1.0848949817633002</v>
      </c>
      <c r="P556" s="31">
        <v>0.967</v>
      </c>
      <c r="Q556" s="31">
        <v>9.284</v>
      </c>
    </row>
    <row r="557" spans="2:17" ht="12.75">
      <c r="B557" s="36"/>
      <c r="C557" s="41"/>
      <c r="D557" s="41"/>
      <c r="E557" s="41"/>
      <c r="F557" s="41"/>
      <c r="H557" s="21"/>
      <c r="I557" s="32">
        <v>356</v>
      </c>
      <c r="J557" s="19">
        <v>61</v>
      </c>
      <c r="K557" s="31">
        <v>52.79</v>
      </c>
      <c r="L557" s="31">
        <v>8.27</v>
      </c>
      <c r="M557" s="37">
        <v>8.128</v>
      </c>
      <c r="N557" s="17">
        <f t="shared" si="16"/>
        <v>0.9828295042321645</v>
      </c>
      <c r="O557" s="31">
        <f t="shared" si="17"/>
        <v>1.017470472440945</v>
      </c>
      <c r="P557" s="31">
        <v>0.961</v>
      </c>
      <c r="Q557" s="31">
        <v>8.959</v>
      </c>
    </row>
    <row r="558" spans="2:17" ht="12.75">
      <c r="B558" s="36"/>
      <c r="C558" s="41"/>
      <c r="D558" s="41"/>
      <c r="E558" s="41"/>
      <c r="F558" s="41"/>
      <c r="H558" s="21"/>
      <c r="I558" s="32">
        <v>357</v>
      </c>
      <c r="J558" s="19">
        <v>62</v>
      </c>
      <c r="K558" s="31">
        <v>64.102</v>
      </c>
      <c r="L558" s="31">
        <v>9.162</v>
      </c>
      <c r="M558" s="37">
        <v>8.909</v>
      </c>
      <c r="N558" s="17">
        <f t="shared" si="16"/>
        <v>0.9723859419340756</v>
      </c>
      <c r="O558" s="31">
        <f t="shared" si="17"/>
        <v>1.028398248961724</v>
      </c>
      <c r="P558" s="31">
        <v>0.973</v>
      </c>
      <c r="Q558" s="31">
        <v>9.983</v>
      </c>
    </row>
    <row r="559" spans="2:17" ht="12.75">
      <c r="B559" s="36"/>
      <c r="C559" s="41"/>
      <c r="D559" s="41"/>
      <c r="E559" s="41"/>
      <c r="F559" s="41"/>
      <c r="H559" s="21"/>
      <c r="I559" s="32">
        <v>358</v>
      </c>
      <c r="J559" s="19">
        <v>63</v>
      </c>
      <c r="K559" s="31">
        <v>52.79</v>
      </c>
      <c r="L559" s="31">
        <v>8.302</v>
      </c>
      <c r="M559" s="37">
        <v>8.096</v>
      </c>
      <c r="N559" s="17">
        <f t="shared" si="16"/>
        <v>0.9751867019995183</v>
      </c>
      <c r="O559" s="31">
        <f t="shared" si="17"/>
        <v>1.0254446640316206</v>
      </c>
      <c r="P559" s="31">
        <v>0.961</v>
      </c>
      <c r="Q559" s="31">
        <v>8.959</v>
      </c>
    </row>
    <row r="560" spans="2:17" ht="12.75">
      <c r="B560" s="36"/>
      <c r="C560" s="41"/>
      <c r="D560" s="41"/>
      <c r="E560" s="41"/>
      <c r="F560" s="41"/>
      <c r="H560" s="21"/>
      <c r="I560" s="32">
        <v>359</v>
      </c>
      <c r="J560" s="19">
        <v>64</v>
      </c>
      <c r="K560" s="31">
        <v>9.696</v>
      </c>
      <c r="L560" s="31">
        <v>4.348</v>
      </c>
      <c r="M560" s="37">
        <v>2.839</v>
      </c>
      <c r="N560" s="17">
        <f t="shared" si="16"/>
        <v>0.6529438822447102</v>
      </c>
      <c r="O560" s="31">
        <f t="shared" si="17"/>
        <v>1.531525184924269</v>
      </c>
      <c r="P560" s="31">
        <v>1</v>
      </c>
      <c r="Q560" s="31">
        <v>4.7</v>
      </c>
    </row>
    <row r="561" spans="2:17" ht="12.75">
      <c r="B561" s="36"/>
      <c r="C561" s="41"/>
      <c r="D561" s="41"/>
      <c r="E561" s="41"/>
      <c r="F561" s="41"/>
      <c r="H561" s="21"/>
      <c r="I561" s="32">
        <v>360</v>
      </c>
      <c r="J561" s="19">
        <v>65</v>
      </c>
      <c r="K561" s="31">
        <v>72.721</v>
      </c>
      <c r="L561" s="31">
        <v>9.756</v>
      </c>
      <c r="M561" s="37">
        <v>9.49</v>
      </c>
      <c r="N561" s="17">
        <f t="shared" si="16"/>
        <v>0.9727347273472735</v>
      </c>
      <c r="O561" s="31">
        <f t="shared" si="17"/>
        <v>1.0280295047418335</v>
      </c>
      <c r="P561" s="31">
        <v>0.96</v>
      </c>
      <c r="Q561" s="31">
        <v>10.585</v>
      </c>
    </row>
    <row r="562" spans="2:17" ht="12.75">
      <c r="B562" s="36"/>
      <c r="C562" s="41"/>
      <c r="D562" s="41"/>
      <c r="E562" s="41"/>
      <c r="F562" s="41"/>
      <c r="H562" s="21"/>
      <c r="I562" s="32">
        <v>361</v>
      </c>
      <c r="J562" s="19">
        <v>66</v>
      </c>
      <c r="K562" s="31">
        <v>57.1</v>
      </c>
      <c r="L562" s="31">
        <v>8.853</v>
      </c>
      <c r="M562" s="37">
        <v>8.212</v>
      </c>
      <c r="N562" s="17">
        <f t="shared" si="16"/>
        <v>0.927595165480628</v>
      </c>
      <c r="O562" s="31">
        <f t="shared" si="17"/>
        <v>1.0780565026790063</v>
      </c>
      <c r="P562" s="31">
        <v>0.962</v>
      </c>
      <c r="Q562" s="31">
        <v>9.399</v>
      </c>
    </row>
    <row r="563" spans="2:17" ht="12.75">
      <c r="B563" s="36"/>
      <c r="C563" s="41"/>
      <c r="D563" s="41"/>
      <c r="E563" s="41"/>
      <c r="F563" s="41"/>
      <c r="H563" s="21"/>
      <c r="I563" s="32">
        <v>362</v>
      </c>
      <c r="J563" s="19">
        <v>67</v>
      </c>
      <c r="K563" s="31">
        <v>54.406</v>
      </c>
      <c r="L563" s="31">
        <v>8.448</v>
      </c>
      <c r="M563" s="37">
        <v>8.2</v>
      </c>
      <c r="N563" s="17">
        <f t="shared" si="16"/>
        <v>0.9706439393939392</v>
      </c>
      <c r="O563" s="31">
        <f t="shared" si="17"/>
        <v>1.0302439024390244</v>
      </c>
      <c r="P563" s="31">
        <v>0.946</v>
      </c>
      <c r="Q563" s="31">
        <v>9.078</v>
      </c>
    </row>
    <row r="564" spans="2:17" ht="12.75">
      <c r="B564" s="36"/>
      <c r="C564" s="41"/>
      <c r="D564" s="41"/>
      <c r="E564" s="41"/>
      <c r="F564" s="41"/>
      <c r="H564" s="21"/>
      <c r="I564" s="32">
        <v>363</v>
      </c>
      <c r="J564" s="19">
        <v>68</v>
      </c>
      <c r="K564" s="31">
        <v>12.39</v>
      </c>
      <c r="L564" s="31">
        <v>4.355</v>
      </c>
      <c r="M564" s="37">
        <v>3.622</v>
      </c>
      <c r="N564" s="17">
        <f t="shared" si="16"/>
        <v>0.8316877152698047</v>
      </c>
      <c r="O564" s="31">
        <f t="shared" si="17"/>
        <v>1.2023743787962453</v>
      </c>
      <c r="P564" s="31">
        <v>1</v>
      </c>
      <c r="Q564" s="31">
        <v>5.19</v>
      </c>
    </row>
    <row r="565" spans="2:17" ht="12.75">
      <c r="B565" s="36"/>
      <c r="C565" s="41"/>
      <c r="D565" s="41"/>
      <c r="E565" s="41"/>
      <c r="F565" s="41"/>
      <c r="H565" s="21"/>
      <c r="I565" s="32">
        <v>364</v>
      </c>
      <c r="J565" s="19">
        <v>69</v>
      </c>
      <c r="K565" s="31">
        <v>44.171</v>
      </c>
      <c r="L565" s="31">
        <v>7.587</v>
      </c>
      <c r="M565" s="37">
        <v>7.413</v>
      </c>
      <c r="N565" s="17">
        <f t="shared" si="16"/>
        <v>0.9770660340055358</v>
      </c>
      <c r="O565" s="31">
        <f t="shared" si="17"/>
        <v>1.0234722784297854</v>
      </c>
      <c r="P565" s="31">
        <v>0.983</v>
      </c>
      <c r="Q565" s="31">
        <v>8.368</v>
      </c>
    </row>
    <row r="566" spans="2:17" ht="12.75">
      <c r="B566" s="36"/>
      <c r="C566" s="41"/>
      <c r="D566" s="41"/>
      <c r="E566" s="41"/>
      <c r="F566" s="41"/>
      <c r="H566" s="21"/>
      <c r="I566" s="32">
        <v>365</v>
      </c>
      <c r="J566" s="19">
        <v>70</v>
      </c>
      <c r="K566" s="31">
        <v>57.1</v>
      </c>
      <c r="L566" s="31">
        <v>8.744</v>
      </c>
      <c r="M566" s="37">
        <v>8.315</v>
      </c>
      <c r="N566" s="17">
        <f t="shared" si="16"/>
        <v>0.9509377859103385</v>
      </c>
      <c r="O566" s="31">
        <f t="shared" si="17"/>
        <v>1.0515935057125676</v>
      </c>
      <c r="P566" s="31">
        <v>0.993</v>
      </c>
      <c r="Q566" s="31">
        <v>9.284</v>
      </c>
    </row>
    <row r="567" spans="2:17" ht="12.75">
      <c r="B567" s="36"/>
      <c r="C567" s="41"/>
      <c r="D567" s="41"/>
      <c r="E567" s="41"/>
      <c r="F567" s="41"/>
      <c r="H567" s="21"/>
      <c r="I567" s="32">
        <v>366</v>
      </c>
      <c r="J567" s="19">
        <v>71</v>
      </c>
      <c r="K567" s="31">
        <v>85.111</v>
      </c>
      <c r="L567" s="31">
        <v>10.493</v>
      </c>
      <c r="M567" s="37">
        <v>10.328</v>
      </c>
      <c r="N567" s="17">
        <f t="shared" si="16"/>
        <v>0.9842752311064519</v>
      </c>
      <c r="O567" s="31">
        <f t="shared" si="17"/>
        <v>1.0159759876065066</v>
      </c>
      <c r="P567" s="31">
        <v>0.927</v>
      </c>
      <c r="Q567" s="31">
        <v>11.227</v>
      </c>
    </row>
    <row r="568" spans="2:17" ht="12.75">
      <c r="B568" s="36"/>
      <c r="C568" s="41"/>
      <c r="D568" s="41"/>
      <c r="E568" s="41"/>
      <c r="F568" s="41"/>
      <c r="H568" s="21"/>
      <c r="I568" s="32">
        <v>367</v>
      </c>
      <c r="J568" s="19">
        <v>72</v>
      </c>
      <c r="K568" s="31">
        <v>56.561</v>
      </c>
      <c r="L568" s="31">
        <v>8.603</v>
      </c>
      <c r="M568" s="37">
        <v>8.371</v>
      </c>
      <c r="N568" s="17">
        <f t="shared" si="16"/>
        <v>0.9730326630245264</v>
      </c>
      <c r="O568" s="31">
        <f t="shared" si="17"/>
        <v>1.027714729423008</v>
      </c>
      <c r="P568" s="31">
        <v>0.953</v>
      </c>
      <c r="Q568" s="31">
        <v>9.569</v>
      </c>
    </row>
    <row r="569" spans="2:17" ht="12.75">
      <c r="B569" s="36"/>
      <c r="C569" s="41"/>
      <c r="D569" s="41"/>
      <c r="E569" s="41"/>
      <c r="F569" s="41"/>
      <c r="H569" s="21"/>
      <c r="I569" s="32">
        <v>368</v>
      </c>
      <c r="J569" s="19">
        <v>73</v>
      </c>
      <c r="K569" s="31">
        <v>46.326</v>
      </c>
      <c r="L569" s="31">
        <v>7.824</v>
      </c>
      <c r="M569" s="37">
        <v>7.539</v>
      </c>
      <c r="N569" s="17">
        <f t="shared" si="16"/>
        <v>0.9635736196319018</v>
      </c>
      <c r="O569" s="31">
        <f t="shared" si="17"/>
        <v>1.0378034222045365</v>
      </c>
      <c r="P569" s="31">
        <v>0.96</v>
      </c>
      <c r="Q569" s="31">
        <v>8.838</v>
      </c>
    </row>
    <row r="570" spans="2:17" ht="12.75">
      <c r="B570" s="36"/>
      <c r="C570" s="41"/>
      <c r="D570" s="41"/>
      <c r="E570" s="41"/>
      <c r="F570" s="41"/>
      <c r="H570" s="21"/>
      <c r="I570" s="32">
        <v>369</v>
      </c>
      <c r="J570" s="19">
        <v>74</v>
      </c>
      <c r="K570" s="31">
        <v>56.561</v>
      </c>
      <c r="L570" s="31">
        <v>8.898</v>
      </c>
      <c r="M570" s="37">
        <v>8.093</v>
      </c>
      <c r="N570" s="17">
        <f t="shared" si="16"/>
        <v>0.9095302315126995</v>
      </c>
      <c r="O570" s="31">
        <f t="shared" si="17"/>
        <v>1.0994686766341282</v>
      </c>
      <c r="P570" s="31">
        <v>0.953</v>
      </c>
      <c r="Q570" s="31">
        <v>9.569</v>
      </c>
    </row>
    <row r="571" spans="2:17" ht="12.75">
      <c r="B571" s="36"/>
      <c r="C571" s="41"/>
      <c r="D571" s="41"/>
      <c r="E571" s="41"/>
      <c r="F571" s="41"/>
      <c r="H571" s="21"/>
      <c r="I571" s="32">
        <v>370</v>
      </c>
      <c r="J571" s="19">
        <v>75</v>
      </c>
      <c r="K571" s="31">
        <v>26.395</v>
      </c>
      <c r="L571" s="31">
        <v>8.805</v>
      </c>
      <c r="M571" s="37">
        <v>3.817</v>
      </c>
      <c r="N571" s="17">
        <f t="shared" si="16"/>
        <v>0.43350369108461106</v>
      </c>
      <c r="O571" s="31">
        <f t="shared" si="17"/>
        <v>2.3067854335865863</v>
      </c>
      <c r="P571" s="31">
        <v>0.678</v>
      </c>
      <c r="Q571" s="31">
        <v>9.569</v>
      </c>
    </row>
    <row r="572" spans="2:17" ht="12.75">
      <c r="B572" s="36"/>
      <c r="C572" s="41"/>
      <c r="D572" s="41"/>
      <c r="E572" s="41"/>
      <c r="F572" s="41"/>
      <c r="H572" s="21"/>
      <c r="I572" s="32">
        <v>371</v>
      </c>
      <c r="J572" s="19">
        <v>76</v>
      </c>
      <c r="K572" s="31">
        <v>38.785</v>
      </c>
      <c r="L572" s="31">
        <v>7.152</v>
      </c>
      <c r="M572" s="37">
        <v>6.905</v>
      </c>
      <c r="N572" s="17">
        <f t="shared" si="16"/>
        <v>0.9654642058165548</v>
      </c>
      <c r="O572" s="31">
        <f t="shared" si="17"/>
        <v>1.0357711803041274</v>
      </c>
      <c r="P572" s="31">
        <v>0.943</v>
      </c>
      <c r="Q572" s="31">
        <v>7.939</v>
      </c>
    </row>
    <row r="573" spans="2:17" ht="12.75">
      <c r="B573" s="36"/>
      <c r="C573" s="41"/>
      <c r="D573" s="41"/>
      <c r="E573" s="41"/>
      <c r="F573" s="41"/>
      <c r="H573" s="21"/>
      <c r="I573" s="32">
        <v>372</v>
      </c>
      <c r="J573" s="19">
        <v>77</v>
      </c>
      <c r="K573" s="31">
        <v>41.478</v>
      </c>
      <c r="L573" s="31">
        <v>7.32</v>
      </c>
      <c r="M573" s="37">
        <v>7.215</v>
      </c>
      <c r="N573" s="17">
        <f t="shared" si="16"/>
        <v>0.985655737704918</v>
      </c>
      <c r="O573" s="31">
        <f t="shared" si="17"/>
        <v>1.0145530145530146</v>
      </c>
      <c r="P573" s="31">
        <v>0.957</v>
      </c>
      <c r="Q573" s="31">
        <v>7.939</v>
      </c>
    </row>
    <row r="574" spans="2:17" ht="12.75">
      <c r="B574" s="36"/>
      <c r="C574" s="41"/>
      <c r="D574" s="41"/>
      <c r="E574" s="41"/>
      <c r="F574" s="41"/>
      <c r="H574" s="21"/>
      <c r="I574" s="32">
        <v>373</v>
      </c>
      <c r="J574" s="19">
        <v>78</v>
      </c>
      <c r="K574" s="31">
        <v>74.337</v>
      </c>
      <c r="L574" s="31">
        <v>10.098</v>
      </c>
      <c r="M574" s="37">
        <v>9.373</v>
      </c>
      <c r="N574" s="17">
        <f t="shared" si="16"/>
        <v>0.9282036046741928</v>
      </c>
      <c r="O574" s="31">
        <f t="shared" si="17"/>
        <v>1.0773498346313881</v>
      </c>
      <c r="P574" s="31">
        <v>0.981</v>
      </c>
      <c r="Q574" s="31">
        <v>10.837</v>
      </c>
    </row>
    <row r="575" spans="2:17" ht="12.75">
      <c r="B575" s="36"/>
      <c r="C575" s="41"/>
      <c r="D575" s="41"/>
      <c r="E575" s="41"/>
      <c r="F575" s="41"/>
      <c r="H575" s="21"/>
      <c r="I575" s="32">
        <v>374</v>
      </c>
      <c r="J575" s="19">
        <v>79</v>
      </c>
      <c r="K575" s="31">
        <v>80.263</v>
      </c>
      <c r="L575" s="31">
        <v>10.51</v>
      </c>
      <c r="M575" s="37">
        <v>9.723</v>
      </c>
      <c r="N575" s="17">
        <f t="shared" si="16"/>
        <v>0.9251189343482399</v>
      </c>
      <c r="O575" s="31">
        <f t="shared" si="17"/>
        <v>1.0809420960608864</v>
      </c>
      <c r="P575" s="31">
        <v>0.965</v>
      </c>
      <c r="Q575" s="31">
        <v>11.203</v>
      </c>
    </row>
    <row r="576" spans="2:17" ht="12.75">
      <c r="B576" s="36"/>
      <c r="C576" s="41"/>
      <c r="D576" s="41"/>
      <c r="E576" s="41"/>
      <c r="F576" s="41"/>
      <c r="H576" s="21"/>
      <c r="I576" s="32">
        <v>375</v>
      </c>
      <c r="J576" s="19">
        <v>80</v>
      </c>
      <c r="K576" s="31">
        <v>30.704</v>
      </c>
      <c r="L576" s="31">
        <v>6.347</v>
      </c>
      <c r="M576" s="37">
        <v>6.159</v>
      </c>
      <c r="N576" s="17">
        <f t="shared" si="16"/>
        <v>0.9703797069481644</v>
      </c>
      <c r="O576" s="31">
        <f t="shared" si="17"/>
        <v>1.03052443578503</v>
      </c>
      <c r="P576" s="31">
        <v>0.985</v>
      </c>
      <c r="Q576" s="31">
        <v>6.963</v>
      </c>
    </row>
    <row r="577" spans="2:17" ht="12.75">
      <c r="B577" s="36"/>
      <c r="C577" s="41"/>
      <c r="D577" s="41"/>
      <c r="E577" s="41"/>
      <c r="F577" s="41"/>
      <c r="H577" s="21"/>
      <c r="I577" s="32">
        <v>376</v>
      </c>
      <c r="J577" s="19">
        <v>81</v>
      </c>
      <c r="K577" s="31">
        <v>51.713</v>
      </c>
      <c r="L577" s="31">
        <v>8.413</v>
      </c>
      <c r="M577" s="37">
        <v>7.826</v>
      </c>
      <c r="N577" s="17">
        <f t="shared" si="16"/>
        <v>0.9302270295970521</v>
      </c>
      <c r="O577" s="31">
        <f t="shared" si="17"/>
        <v>1.0750063889598773</v>
      </c>
      <c r="P577" s="31">
        <v>0.911</v>
      </c>
      <c r="Q577" s="31">
        <v>9.399</v>
      </c>
    </row>
    <row r="578" spans="2:17" ht="12.75">
      <c r="B578" s="36"/>
      <c r="C578" s="41"/>
      <c r="D578" s="41"/>
      <c r="E578" s="41"/>
      <c r="F578" s="41"/>
      <c r="H578" s="21"/>
      <c r="I578" s="32">
        <v>377</v>
      </c>
      <c r="J578" s="19">
        <v>82</v>
      </c>
      <c r="K578" s="31">
        <v>50.097</v>
      </c>
      <c r="L578" s="31">
        <v>8.14</v>
      </c>
      <c r="M578" s="37">
        <v>7.836</v>
      </c>
      <c r="N578" s="17">
        <f t="shared" si="16"/>
        <v>0.9626535626535626</v>
      </c>
      <c r="O578" s="31">
        <f t="shared" si="17"/>
        <v>1.038795303726391</v>
      </c>
      <c r="P578" s="31">
        <v>0.943</v>
      </c>
      <c r="Q578" s="31">
        <v>8.838</v>
      </c>
    </row>
    <row r="579" spans="2:17" ht="12.75">
      <c r="B579" s="36"/>
      <c r="C579" s="41"/>
      <c r="D579" s="41"/>
      <c r="E579" s="41"/>
      <c r="F579" s="41"/>
      <c r="H579" s="21"/>
      <c r="I579" s="32">
        <v>378</v>
      </c>
      <c r="J579" s="19">
        <v>83</v>
      </c>
      <c r="K579" s="31">
        <v>103.964</v>
      </c>
      <c r="L579" s="31">
        <v>15.827</v>
      </c>
      <c r="M579" s="37">
        <v>8.363</v>
      </c>
      <c r="N579" s="17">
        <f t="shared" si="16"/>
        <v>0.5284008340178177</v>
      </c>
      <c r="O579" s="31">
        <f t="shared" si="17"/>
        <v>1.8925026904220974</v>
      </c>
      <c r="P579" s="31">
        <v>0.741</v>
      </c>
      <c r="Q579" s="31">
        <v>16.412</v>
      </c>
    </row>
    <row r="580" spans="2:17" ht="12.75">
      <c r="B580" s="36"/>
      <c r="C580" s="41"/>
      <c r="D580" s="41"/>
      <c r="E580" s="41"/>
      <c r="F580" s="41"/>
      <c r="H580" s="21"/>
      <c r="I580" s="32">
        <v>379</v>
      </c>
      <c r="J580" s="32">
        <v>84</v>
      </c>
      <c r="K580" s="31">
        <v>78.108</v>
      </c>
      <c r="L580" s="31">
        <v>13.424</v>
      </c>
      <c r="M580" s="37">
        <v>7.408</v>
      </c>
      <c r="N580" s="17">
        <f t="shared" si="16"/>
        <v>0.5518474374255066</v>
      </c>
      <c r="O580" s="31">
        <f t="shared" si="17"/>
        <v>1.812095032397408</v>
      </c>
      <c r="P580" s="31">
        <v>0.801</v>
      </c>
      <c r="Q580" s="31">
        <v>13.493</v>
      </c>
    </row>
    <row r="581" spans="2:17" ht="12.75">
      <c r="B581" s="36"/>
      <c r="C581" s="41"/>
      <c r="D581" s="41"/>
      <c r="E581" s="41"/>
      <c r="F581" s="41"/>
      <c r="H581" s="32"/>
      <c r="I581" s="32">
        <v>380</v>
      </c>
      <c r="J581" s="19">
        <v>85</v>
      </c>
      <c r="K581" s="31">
        <v>54.945</v>
      </c>
      <c r="L581" s="31">
        <v>8.427</v>
      </c>
      <c r="M581" s="37">
        <v>8.301</v>
      </c>
      <c r="N581" s="17">
        <f t="shared" si="16"/>
        <v>0.9850480598077608</v>
      </c>
      <c r="O581" s="31">
        <f t="shared" si="17"/>
        <v>1.0151788941091433</v>
      </c>
      <c r="P581" s="31">
        <v>0.968</v>
      </c>
      <c r="Q581" s="31">
        <v>9.342</v>
      </c>
    </row>
    <row r="582" spans="2:17" ht="12.75">
      <c r="B582" s="36"/>
      <c r="C582" s="41"/>
      <c r="D582" s="41"/>
      <c r="E582" s="41"/>
      <c r="F582" s="41"/>
      <c r="H582" s="21"/>
      <c r="I582" s="32">
        <v>381</v>
      </c>
      <c r="J582" s="19">
        <v>86</v>
      </c>
      <c r="K582" s="31">
        <v>58.177</v>
      </c>
      <c r="L582" s="31">
        <v>8.884</v>
      </c>
      <c r="M582" s="37">
        <v>8.338</v>
      </c>
      <c r="N582" s="17">
        <f t="shared" si="16"/>
        <v>0.9385411976587121</v>
      </c>
      <c r="O582" s="31">
        <f t="shared" si="17"/>
        <v>1.0654833293355723</v>
      </c>
      <c r="P582" s="31">
        <v>0.938</v>
      </c>
      <c r="Q582" s="31">
        <v>9.569</v>
      </c>
    </row>
    <row r="583" spans="2:17" ht="12.75">
      <c r="B583" s="36"/>
      <c r="C583" s="41"/>
      <c r="D583" s="41"/>
      <c r="E583" s="41"/>
      <c r="F583" s="41"/>
      <c r="H583" s="21"/>
      <c r="I583" s="32">
        <v>382</v>
      </c>
      <c r="J583" s="19">
        <v>87</v>
      </c>
      <c r="K583" s="31">
        <v>71.644</v>
      </c>
      <c r="L583" s="31">
        <v>9.642</v>
      </c>
      <c r="M583" s="37">
        <v>9.461</v>
      </c>
      <c r="N583" s="17">
        <f t="shared" si="16"/>
        <v>0.9812279610039412</v>
      </c>
      <c r="O583" s="31">
        <f t="shared" si="17"/>
        <v>1.019131170066589</v>
      </c>
      <c r="P583" s="31">
        <v>0.973</v>
      </c>
      <c r="Q583" s="31">
        <v>10.508</v>
      </c>
    </row>
    <row r="584" spans="2:17" ht="12.75">
      <c r="B584" s="36"/>
      <c r="C584" s="41"/>
      <c r="D584" s="41"/>
      <c r="E584" s="41"/>
      <c r="F584" s="41"/>
      <c r="H584" s="21"/>
      <c r="I584" s="32">
        <v>383</v>
      </c>
      <c r="J584" s="19">
        <v>88</v>
      </c>
      <c r="K584" s="31">
        <v>123.357</v>
      </c>
      <c r="L584" s="31">
        <v>13.039</v>
      </c>
      <c r="M584" s="37">
        <v>12.045</v>
      </c>
      <c r="N584" s="17">
        <f t="shared" si="16"/>
        <v>0.9237671600582867</v>
      </c>
      <c r="O584" s="31">
        <f t="shared" si="17"/>
        <v>1.0825238688252388</v>
      </c>
      <c r="P584" s="31">
        <v>0.882</v>
      </c>
      <c r="Q584" s="31">
        <v>14.022</v>
      </c>
    </row>
    <row r="585" spans="2:17" ht="12.75">
      <c r="B585" s="36"/>
      <c r="C585" s="41"/>
      <c r="D585" s="41"/>
      <c r="E585" s="41"/>
      <c r="F585" s="41"/>
      <c r="H585" s="21"/>
      <c r="I585" s="32">
        <v>384</v>
      </c>
      <c r="J585" s="19">
        <v>89</v>
      </c>
      <c r="K585" s="31">
        <v>20.47</v>
      </c>
      <c r="L585" s="31">
        <v>5.245</v>
      </c>
      <c r="M585" s="37">
        <v>4.969</v>
      </c>
      <c r="N585" s="17">
        <f t="shared" si="16"/>
        <v>0.9473784556720687</v>
      </c>
      <c r="O585" s="31">
        <f t="shared" si="17"/>
        <v>1.0555443751257798</v>
      </c>
      <c r="P585" s="31">
        <v>1</v>
      </c>
      <c r="Q585" s="31">
        <v>5.917</v>
      </c>
    </row>
    <row r="586" spans="2:17" ht="12.75">
      <c r="B586" s="36"/>
      <c r="C586" s="41"/>
      <c r="D586" s="41"/>
      <c r="E586" s="41"/>
      <c r="F586" s="41"/>
      <c r="H586" s="21"/>
      <c r="I586" s="32">
        <v>385</v>
      </c>
      <c r="J586" s="19">
        <v>90</v>
      </c>
      <c r="K586" s="31">
        <v>68.95</v>
      </c>
      <c r="L586" s="31">
        <v>9.43</v>
      </c>
      <c r="M586" s="37">
        <v>9.31</v>
      </c>
      <c r="N586" s="17">
        <f t="shared" si="16"/>
        <v>0.9872746553552493</v>
      </c>
      <c r="O586" s="31">
        <f t="shared" si="17"/>
        <v>1.0128893662728249</v>
      </c>
      <c r="P586" s="31">
        <v>0.936</v>
      </c>
      <c r="Q586" s="31">
        <v>9.983</v>
      </c>
    </row>
    <row r="587" spans="2:17" ht="12.75">
      <c r="B587" s="36"/>
      <c r="C587" s="41"/>
      <c r="D587" s="41"/>
      <c r="E587" s="41"/>
      <c r="F587" s="41"/>
      <c r="H587" s="21"/>
      <c r="I587" s="32">
        <v>386</v>
      </c>
      <c r="J587" s="19">
        <v>91</v>
      </c>
      <c r="K587" s="31">
        <v>44.171</v>
      </c>
      <c r="L587" s="31">
        <v>7.805</v>
      </c>
      <c r="M587" s="37">
        <v>7.206</v>
      </c>
      <c r="N587" s="17">
        <f aca="true" t="shared" si="18" ref="N587:N650">M587/L587</f>
        <v>0.9232543241511852</v>
      </c>
      <c r="O587" s="31">
        <f aca="true" t="shared" si="19" ref="O587:O650">L587/M587</f>
        <v>1.0831251734665555</v>
      </c>
      <c r="P587" s="31">
        <v>0.968</v>
      </c>
      <c r="Q587" s="31">
        <v>8.591</v>
      </c>
    </row>
    <row r="588" spans="2:17" ht="12.75">
      <c r="B588" s="36"/>
      <c r="C588" s="41"/>
      <c r="D588" s="41"/>
      <c r="E588" s="41"/>
      <c r="F588" s="41"/>
      <c r="H588" s="21"/>
      <c r="I588" s="32">
        <v>387</v>
      </c>
      <c r="J588" s="19">
        <v>92</v>
      </c>
      <c r="K588" s="31">
        <v>36.091</v>
      </c>
      <c r="L588" s="31">
        <v>8.366</v>
      </c>
      <c r="M588" s="37">
        <v>5.493</v>
      </c>
      <c r="N588" s="17">
        <f t="shared" si="18"/>
        <v>0.6565861821659097</v>
      </c>
      <c r="O588" s="31">
        <f t="shared" si="19"/>
        <v>1.5230293100309484</v>
      </c>
      <c r="P588" s="31">
        <v>0.833</v>
      </c>
      <c r="Q588" s="31">
        <v>8.591</v>
      </c>
    </row>
    <row r="589" spans="2:17" ht="12.75">
      <c r="B589" s="36"/>
      <c r="C589" s="41"/>
      <c r="D589" s="41"/>
      <c r="E589" s="41"/>
      <c r="F589" s="41"/>
      <c r="H589" s="21"/>
      <c r="I589" s="32">
        <v>388</v>
      </c>
      <c r="J589" s="19">
        <v>93</v>
      </c>
      <c r="K589" s="31">
        <v>9.696</v>
      </c>
      <c r="L589" s="31">
        <v>3.981</v>
      </c>
      <c r="M589" s="37">
        <v>3.101</v>
      </c>
      <c r="N589" s="17">
        <f t="shared" si="18"/>
        <v>0.7789500125596583</v>
      </c>
      <c r="O589" s="31">
        <f t="shared" si="19"/>
        <v>1.2837794259916155</v>
      </c>
      <c r="P589" s="31">
        <v>0.451</v>
      </c>
      <c r="Q589" s="31">
        <v>5.59</v>
      </c>
    </row>
    <row r="590" spans="2:17" ht="12.75">
      <c r="B590" s="36"/>
      <c r="C590" s="41"/>
      <c r="D590" s="41"/>
      <c r="E590" s="41"/>
      <c r="F590" s="41"/>
      <c r="H590" s="21"/>
      <c r="I590" s="32">
        <v>389</v>
      </c>
      <c r="J590" s="19">
        <v>94</v>
      </c>
      <c r="K590" s="31">
        <v>35.553</v>
      </c>
      <c r="L590" s="31">
        <v>6.833</v>
      </c>
      <c r="M590" s="37">
        <v>6.625</v>
      </c>
      <c r="N590" s="17">
        <f t="shared" si="18"/>
        <v>0.9695594907068638</v>
      </c>
      <c r="O590" s="31">
        <f t="shared" si="19"/>
        <v>1.0313962264150944</v>
      </c>
      <c r="P590" s="31">
        <v>0.988</v>
      </c>
      <c r="Q590" s="31">
        <v>7.556</v>
      </c>
    </row>
    <row r="591" spans="2:17" ht="12.75">
      <c r="B591" s="36"/>
      <c r="C591" s="41"/>
      <c r="D591" s="41"/>
      <c r="E591" s="41"/>
      <c r="F591" s="41"/>
      <c r="H591" s="21"/>
      <c r="I591" s="32">
        <v>390</v>
      </c>
      <c r="J591" s="19">
        <v>95</v>
      </c>
      <c r="K591" s="31">
        <v>49.019</v>
      </c>
      <c r="L591" s="31">
        <v>15.157</v>
      </c>
      <c r="M591" s="37">
        <v>4.118</v>
      </c>
      <c r="N591" s="17">
        <f t="shared" si="18"/>
        <v>0.2716896483472983</v>
      </c>
      <c r="O591" s="31">
        <f t="shared" si="19"/>
        <v>3.6806702282661483</v>
      </c>
      <c r="P591" s="31">
        <v>0.214</v>
      </c>
      <c r="Q591" s="31">
        <v>18.393</v>
      </c>
    </row>
    <row r="592" spans="2:17" ht="12.75">
      <c r="B592" s="36"/>
      <c r="C592" s="41"/>
      <c r="D592" s="41"/>
      <c r="E592" s="41"/>
      <c r="F592" s="41"/>
      <c r="H592" s="21"/>
      <c r="I592" s="32">
        <v>391</v>
      </c>
      <c r="J592" s="19">
        <v>96</v>
      </c>
      <c r="K592" s="31">
        <v>27.472</v>
      </c>
      <c r="L592" s="31">
        <v>6.492</v>
      </c>
      <c r="M592" s="37">
        <v>5.388</v>
      </c>
      <c r="N592" s="17">
        <f t="shared" si="18"/>
        <v>0.8299445471349353</v>
      </c>
      <c r="O592" s="31">
        <f t="shared" si="19"/>
        <v>1.2048997772828507</v>
      </c>
      <c r="P592" s="31">
        <v>0.938</v>
      </c>
      <c r="Q592" s="31">
        <v>7.266</v>
      </c>
    </row>
    <row r="593" spans="2:17" ht="12.75">
      <c r="B593" s="36"/>
      <c r="C593" s="41"/>
      <c r="D593" s="41"/>
      <c r="E593" s="41"/>
      <c r="F593" s="41"/>
      <c r="H593" s="21"/>
      <c r="I593" s="32">
        <v>392</v>
      </c>
      <c r="J593" s="19">
        <v>97</v>
      </c>
      <c r="K593" s="31">
        <v>56.022</v>
      </c>
      <c r="L593" s="31">
        <v>8.657</v>
      </c>
      <c r="M593" s="37">
        <v>8.239</v>
      </c>
      <c r="N593" s="17">
        <f t="shared" si="18"/>
        <v>0.9517153748411691</v>
      </c>
      <c r="O593" s="31">
        <f t="shared" si="19"/>
        <v>1.0507343124165553</v>
      </c>
      <c r="P593" s="31">
        <v>0.944</v>
      </c>
      <c r="Q593" s="31">
        <v>9.399</v>
      </c>
    </row>
    <row r="594" spans="2:17" ht="12.75">
      <c r="B594" s="36"/>
      <c r="C594" s="41"/>
      <c r="D594" s="41"/>
      <c r="E594" s="41"/>
      <c r="F594" s="41"/>
      <c r="H594" s="21"/>
      <c r="I594" s="32">
        <v>393</v>
      </c>
      <c r="J594" s="19">
        <v>98</v>
      </c>
      <c r="K594" s="31">
        <v>60.332</v>
      </c>
      <c r="L594" s="31">
        <v>8.882</v>
      </c>
      <c r="M594" s="37">
        <v>8.648</v>
      </c>
      <c r="N594" s="17">
        <f t="shared" si="18"/>
        <v>0.9736545823012835</v>
      </c>
      <c r="O594" s="31">
        <f t="shared" si="19"/>
        <v>1.0270582793709528</v>
      </c>
      <c r="P594" s="31">
        <v>0.943</v>
      </c>
      <c r="Q594" s="31">
        <v>9.569</v>
      </c>
    </row>
    <row r="595" spans="2:17" ht="12.75">
      <c r="B595" s="36"/>
      <c r="C595" s="41"/>
      <c r="D595" s="41"/>
      <c r="E595" s="41"/>
      <c r="F595" s="41"/>
      <c r="H595" s="21"/>
      <c r="I595" s="32">
        <v>394</v>
      </c>
      <c r="J595" s="19">
        <v>99</v>
      </c>
      <c r="K595" s="31">
        <v>43.633</v>
      </c>
      <c r="L595" s="31">
        <v>7.576</v>
      </c>
      <c r="M595" s="37">
        <v>7.333</v>
      </c>
      <c r="N595" s="17">
        <f t="shared" si="18"/>
        <v>0.9679250263991553</v>
      </c>
      <c r="O595" s="31">
        <f t="shared" si="19"/>
        <v>1.0331378699031772</v>
      </c>
      <c r="P595" s="31">
        <v>0.936</v>
      </c>
      <c r="Q595" s="31">
        <v>8.368</v>
      </c>
    </row>
    <row r="596" spans="2:17" ht="12.75">
      <c r="B596" s="36"/>
      <c r="C596" s="41"/>
      <c r="D596" s="41"/>
      <c r="E596" s="41"/>
      <c r="F596" s="41"/>
      <c r="H596" s="21"/>
      <c r="I596" s="32">
        <v>395</v>
      </c>
      <c r="J596" s="19">
        <v>100</v>
      </c>
      <c r="K596" s="31">
        <v>45.787</v>
      </c>
      <c r="L596" s="31">
        <v>7.876</v>
      </c>
      <c r="M596" s="37">
        <v>7.402</v>
      </c>
      <c r="N596" s="17">
        <f t="shared" si="18"/>
        <v>0.9398171660741493</v>
      </c>
      <c r="O596" s="31">
        <f t="shared" si="19"/>
        <v>1.0640367468251823</v>
      </c>
      <c r="P596" s="31">
        <v>1</v>
      </c>
      <c r="Q596" s="31">
        <v>8.559</v>
      </c>
    </row>
    <row r="597" spans="2:17" ht="12.75">
      <c r="B597" s="36"/>
      <c r="C597" s="41"/>
      <c r="D597" s="41"/>
      <c r="E597" s="41"/>
      <c r="F597" s="41"/>
      <c r="H597" s="21"/>
      <c r="I597" s="32">
        <v>396</v>
      </c>
      <c r="J597" s="19">
        <v>101</v>
      </c>
      <c r="K597" s="31">
        <v>17.238</v>
      </c>
      <c r="L597" s="31">
        <v>4.685</v>
      </c>
      <c r="M597" s="37">
        <v>4.685</v>
      </c>
      <c r="N597" s="17">
        <f t="shared" si="18"/>
        <v>1</v>
      </c>
      <c r="O597" s="31">
        <f t="shared" si="19"/>
        <v>1</v>
      </c>
      <c r="P597" s="31">
        <v>1</v>
      </c>
      <c r="Q597" s="31">
        <v>5.293</v>
      </c>
    </row>
    <row r="598" spans="2:17" ht="12.75">
      <c r="B598" s="36"/>
      <c r="C598" s="41"/>
      <c r="D598" s="41"/>
      <c r="E598" s="41"/>
      <c r="F598" s="41"/>
      <c r="H598" s="21"/>
      <c r="I598" s="32">
        <v>397</v>
      </c>
      <c r="J598" s="19">
        <v>102</v>
      </c>
      <c r="K598" s="31">
        <v>58.716</v>
      </c>
      <c r="L598" s="31">
        <v>8.971</v>
      </c>
      <c r="M598" s="37">
        <v>8.333</v>
      </c>
      <c r="N598" s="17">
        <f t="shared" si="18"/>
        <v>0.9288819529595364</v>
      </c>
      <c r="O598" s="31">
        <f t="shared" si="19"/>
        <v>1.076563062522501</v>
      </c>
      <c r="P598" s="31">
        <v>0.989</v>
      </c>
      <c r="Q598" s="31">
        <v>9.569</v>
      </c>
    </row>
    <row r="599" spans="2:17" ht="12.75">
      <c r="B599" s="36"/>
      <c r="C599" s="41"/>
      <c r="D599" s="41"/>
      <c r="E599" s="41"/>
      <c r="F599" s="41"/>
      <c r="H599" s="21"/>
      <c r="I599" s="32">
        <v>398</v>
      </c>
      <c r="J599" s="19">
        <v>103</v>
      </c>
      <c r="K599" s="31">
        <v>24.24</v>
      </c>
      <c r="L599" s="31">
        <v>5.864</v>
      </c>
      <c r="M599" s="37">
        <v>5.263</v>
      </c>
      <c r="N599" s="17">
        <f t="shared" si="18"/>
        <v>0.8975102319236017</v>
      </c>
      <c r="O599" s="31">
        <f t="shared" si="19"/>
        <v>1.1141934258027741</v>
      </c>
      <c r="P599" s="31">
        <v>1</v>
      </c>
      <c r="Q599" s="31">
        <v>6.314</v>
      </c>
    </row>
    <row r="600" spans="2:17" ht="12.75">
      <c r="B600" s="36"/>
      <c r="C600" s="41"/>
      <c r="D600" s="41"/>
      <c r="E600" s="41"/>
      <c r="F600" s="41"/>
      <c r="H600" s="21"/>
      <c r="I600" s="32">
        <v>399</v>
      </c>
      <c r="J600" s="19">
        <v>104</v>
      </c>
      <c r="K600" s="31">
        <v>72.721</v>
      </c>
      <c r="L600" s="31">
        <v>9.701</v>
      </c>
      <c r="M600" s="37">
        <v>9.545</v>
      </c>
      <c r="N600" s="17">
        <f t="shared" si="18"/>
        <v>0.9839191835893206</v>
      </c>
      <c r="O600" s="31">
        <f t="shared" si="19"/>
        <v>1.01634363541121</v>
      </c>
      <c r="P600" s="31">
        <v>0.987</v>
      </c>
      <c r="Q600" s="31">
        <v>10.508</v>
      </c>
    </row>
    <row r="601" spans="2:17" ht="12.75">
      <c r="B601" s="36"/>
      <c r="C601" s="41"/>
      <c r="D601" s="41"/>
      <c r="E601" s="41"/>
      <c r="F601" s="41"/>
      <c r="H601" s="21"/>
      <c r="I601" s="32">
        <v>400</v>
      </c>
      <c r="J601" s="19">
        <v>105</v>
      </c>
      <c r="K601" s="31">
        <v>44.71</v>
      </c>
      <c r="L601" s="31">
        <v>7.911</v>
      </c>
      <c r="M601" s="37">
        <v>7.196</v>
      </c>
      <c r="N601" s="17">
        <f t="shared" si="18"/>
        <v>0.9096195171280496</v>
      </c>
      <c r="O601" s="31">
        <f t="shared" si="19"/>
        <v>1.099360755975542</v>
      </c>
      <c r="P601" s="31">
        <v>0.959</v>
      </c>
      <c r="Q601" s="31">
        <v>8.559</v>
      </c>
    </row>
    <row r="602" spans="2:17" ht="12.75">
      <c r="B602" s="36"/>
      <c r="C602" s="41"/>
      <c r="D602" s="41"/>
      <c r="E602" s="41"/>
      <c r="F602" s="41"/>
      <c r="H602" s="21"/>
      <c r="I602" s="32">
        <v>401</v>
      </c>
      <c r="J602" s="19">
        <v>106</v>
      </c>
      <c r="K602" s="31">
        <v>42.555</v>
      </c>
      <c r="L602" s="31">
        <v>7.591</v>
      </c>
      <c r="M602" s="37">
        <v>7.138</v>
      </c>
      <c r="N602" s="17">
        <f t="shared" si="18"/>
        <v>0.9403240679752338</v>
      </c>
      <c r="O602" s="31">
        <f t="shared" si="19"/>
        <v>1.0634631549453628</v>
      </c>
      <c r="P602" s="31">
        <v>0.982</v>
      </c>
      <c r="Q602" s="31">
        <v>8.206</v>
      </c>
    </row>
    <row r="603" spans="2:17" ht="12.75">
      <c r="B603" s="36"/>
      <c r="C603" s="41"/>
      <c r="D603" s="41"/>
      <c r="E603" s="41"/>
      <c r="F603" s="41"/>
      <c r="H603" s="21"/>
      <c r="I603" s="32">
        <v>402</v>
      </c>
      <c r="J603" s="19">
        <v>107</v>
      </c>
      <c r="K603" s="31">
        <v>71.105</v>
      </c>
      <c r="L603" s="31">
        <v>9.998</v>
      </c>
      <c r="M603" s="37">
        <v>9.055</v>
      </c>
      <c r="N603" s="17">
        <f t="shared" si="18"/>
        <v>0.9056811362272454</v>
      </c>
      <c r="O603" s="31">
        <f t="shared" si="19"/>
        <v>1.104141358365544</v>
      </c>
      <c r="P603" s="31">
        <v>0.977</v>
      </c>
      <c r="Q603" s="31">
        <v>10.837</v>
      </c>
    </row>
    <row r="604" spans="2:17" ht="12.75">
      <c r="B604" s="36"/>
      <c r="C604" s="41"/>
      <c r="D604" s="41"/>
      <c r="E604" s="41"/>
      <c r="F604" s="41"/>
      <c r="H604" s="21"/>
      <c r="I604" s="32">
        <v>403</v>
      </c>
      <c r="J604" s="19">
        <v>108</v>
      </c>
      <c r="K604" s="31">
        <v>46.326</v>
      </c>
      <c r="L604" s="31">
        <v>7.755</v>
      </c>
      <c r="M604" s="37">
        <v>7.606</v>
      </c>
      <c r="N604" s="17">
        <f t="shared" si="18"/>
        <v>0.9807865892972276</v>
      </c>
      <c r="O604" s="31">
        <f t="shared" si="19"/>
        <v>1.019589797528267</v>
      </c>
      <c r="P604" s="31">
        <v>0.946</v>
      </c>
      <c r="Q604" s="31">
        <v>8.559</v>
      </c>
    </row>
    <row r="605" spans="2:17" ht="12.75">
      <c r="B605" s="36"/>
      <c r="C605" s="41"/>
      <c r="D605" s="41"/>
      <c r="E605" s="41"/>
      <c r="F605" s="41"/>
      <c r="H605" s="21"/>
      <c r="I605" s="32">
        <v>404</v>
      </c>
      <c r="J605" s="19">
        <v>109</v>
      </c>
      <c r="K605" s="31">
        <v>60.87</v>
      </c>
      <c r="L605" s="31">
        <v>9.007</v>
      </c>
      <c r="M605" s="37">
        <v>8.605</v>
      </c>
      <c r="N605" s="17">
        <f t="shared" si="18"/>
        <v>0.9553680470744977</v>
      </c>
      <c r="O605" s="31">
        <f t="shared" si="19"/>
        <v>1.0467170249854734</v>
      </c>
      <c r="P605" s="31">
        <v>0.981</v>
      </c>
      <c r="Q605" s="31">
        <v>9.569</v>
      </c>
    </row>
    <row r="606" spans="2:17" ht="12.75">
      <c r="B606" s="36"/>
      <c r="C606" s="41"/>
      <c r="D606" s="41"/>
      <c r="E606" s="41"/>
      <c r="F606" s="41"/>
      <c r="H606" s="21"/>
      <c r="I606" s="32">
        <v>405</v>
      </c>
      <c r="J606" s="19">
        <v>110</v>
      </c>
      <c r="K606" s="31">
        <v>23.702</v>
      </c>
      <c r="L606" s="31">
        <v>6.074</v>
      </c>
      <c r="M606" s="37">
        <v>4.968</v>
      </c>
      <c r="N606" s="17">
        <f t="shared" si="18"/>
        <v>0.8179124135660191</v>
      </c>
      <c r="O606" s="31">
        <f t="shared" si="19"/>
        <v>1.2226247987117551</v>
      </c>
      <c r="P606" s="31">
        <v>0.949</v>
      </c>
      <c r="Q606" s="31">
        <v>6.767</v>
      </c>
    </row>
    <row r="607" spans="2:17" ht="12.75">
      <c r="B607" s="36"/>
      <c r="C607" s="41"/>
      <c r="D607" s="41"/>
      <c r="E607" s="41"/>
      <c r="F607" s="41"/>
      <c r="H607" s="21"/>
      <c r="I607" s="32">
        <v>406</v>
      </c>
      <c r="J607" s="19">
        <v>111</v>
      </c>
      <c r="K607" s="31">
        <v>44.71</v>
      </c>
      <c r="L607" s="31">
        <v>7.635</v>
      </c>
      <c r="M607" s="37">
        <v>7.456</v>
      </c>
      <c r="N607" s="17">
        <f t="shared" si="18"/>
        <v>0.9765553372626065</v>
      </c>
      <c r="O607" s="31">
        <f t="shared" si="19"/>
        <v>1.0240075107296136</v>
      </c>
      <c r="P607" s="31">
        <v>0.995</v>
      </c>
      <c r="Q607" s="31">
        <v>8.368</v>
      </c>
    </row>
    <row r="608" spans="2:17" ht="12.75">
      <c r="B608" s="36"/>
      <c r="C608" s="41"/>
      <c r="D608" s="41"/>
      <c r="E608" s="41"/>
      <c r="F608" s="41"/>
      <c r="H608" s="21"/>
      <c r="I608" s="32">
        <v>407</v>
      </c>
      <c r="J608" s="19">
        <v>112</v>
      </c>
      <c r="K608" s="31">
        <v>71.644</v>
      </c>
      <c r="L608" s="31">
        <v>9.721</v>
      </c>
      <c r="M608" s="37">
        <v>9.384</v>
      </c>
      <c r="N608" s="17">
        <f t="shared" si="18"/>
        <v>0.9653327846929328</v>
      </c>
      <c r="O608" s="31">
        <f t="shared" si="19"/>
        <v>1.0359121909633418</v>
      </c>
      <c r="P608" s="31">
        <v>0.946</v>
      </c>
      <c r="Q608" s="31">
        <v>10.508</v>
      </c>
    </row>
    <row r="609" spans="2:17" ht="12.75">
      <c r="B609" s="36"/>
      <c r="C609" s="41"/>
      <c r="D609" s="41"/>
      <c r="E609" s="41"/>
      <c r="F609" s="41"/>
      <c r="H609" s="21"/>
      <c r="I609" s="32">
        <v>408</v>
      </c>
      <c r="J609" s="19">
        <v>113</v>
      </c>
      <c r="K609" s="31">
        <v>46.865</v>
      </c>
      <c r="L609" s="31">
        <v>8.033</v>
      </c>
      <c r="M609" s="37">
        <v>7.428</v>
      </c>
      <c r="N609" s="17">
        <f t="shared" si="18"/>
        <v>0.924685671604631</v>
      </c>
      <c r="O609" s="31">
        <f t="shared" si="19"/>
        <v>1.0814485729671512</v>
      </c>
      <c r="P609" s="31">
        <v>0.991</v>
      </c>
      <c r="Q609" s="31">
        <v>8.591</v>
      </c>
    </row>
    <row r="610" spans="2:17" ht="12.75">
      <c r="B610" s="36"/>
      <c r="C610" s="41"/>
      <c r="D610" s="41"/>
      <c r="E610" s="41"/>
      <c r="F610" s="41"/>
      <c r="H610" s="21"/>
      <c r="I610" s="32">
        <v>409</v>
      </c>
      <c r="J610" s="19">
        <v>114</v>
      </c>
      <c r="K610" s="31">
        <v>91.036</v>
      </c>
      <c r="L610" s="31">
        <v>11.014</v>
      </c>
      <c r="M610" s="37">
        <v>10.524</v>
      </c>
      <c r="N610" s="17">
        <f t="shared" si="18"/>
        <v>0.9555111676048665</v>
      </c>
      <c r="O610" s="31">
        <f t="shared" si="19"/>
        <v>1.0465602432535157</v>
      </c>
      <c r="P610" s="31">
        <v>0.943</v>
      </c>
      <c r="Q610" s="31">
        <v>11.605</v>
      </c>
    </row>
    <row r="611" spans="2:17" ht="12.75">
      <c r="B611" s="36"/>
      <c r="C611" s="41"/>
      <c r="D611" s="41"/>
      <c r="E611" s="41"/>
      <c r="F611" s="41"/>
      <c r="H611" s="71"/>
      <c r="I611" s="32">
        <v>410</v>
      </c>
      <c r="J611" s="19">
        <v>115</v>
      </c>
      <c r="K611" s="19">
        <v>43.094</v>
      </c>
      <c r="L611" s="19">
        <v>7.571</v>
      </c>
      <c r="M611" s="19">
        <v>7.247</v>
      </c>
      <c r="N611" s="31">
        <f t="shared" si="18"/>
        <v>0.9572051248183859</v>
      </c>
      <c r="O611" s="31">
        <f t="shared" si="19"/>
        <v>1.0447081550986614</v>
      </c>
      <c r="P611" s="32">
        <v>0.944</v>
      </c>
      <c r="Q611" s="19">
        <v>8.206</v>
      </c>
    </row>
    <row r="612" spans="2:17" ht="12.75">
      <c r="B612" s="36"/>
      <c r="C612" s="41"/>
      <c r="D612" s="41"/>
      <c r="E612" s="41"/>
      <c r="F612" s="41"/>
      <c r="H612" s="71"/>
      <c r="I612" s="32">
        <v>411</v>
      </c>
      <c r="J612" s="19">
        <v>116</v>
      </c>
      <c r="K612" s="19">
        <v>73.799</v>
      </c>
      <c r="L612" s="19">
        <v>9.75</v>
      </c>
      <c r="M612" s="19">
        <v>9.637</v>
      </c>
      <c r="N612" s="31">
        <f t="shared" si="18"/>
        <v>0.9884102564102565</v>
      </c>
      <c r="O612" s="31">
        <f t="shared" si="19"/>
        <v>1.0117256407595725</v>
      </c>
      <c r="P612" s="32">
        <v>0.947</v>
      </c>
      <c r="Q612" s="19">
        <v>10.585</v>
      </c>
    </row>
    <row r="613" spans="2:17" ht="12.75">
      <c r="B613" s="36"/>
      <c r="C613" s="41"/>
      <c r="D613" s="41"/>
      <c r="E613" s="41"/>
      <c r="F613" s="41"/>
      <c r="H613" s="71"/>
      <c r="I613" s="32">
        <v>412</v>
      </c>
      <c r="J613" s="19">
        <v>117</v>
      </c>
      <c r="K613" s="19">
        <v>66.796</v>
      </c>
      <c r="L613" s="19">
        <v>9.222</v>
      </c>
      <c r="M613" s="19">
        <v>9.222</v>
      </c>
      <c r="N613" s="31">
        <f t="shared" si="18"/>
        <v>1</v>
      </c>
      <c r="O613" s="31">
        <f t="shared" si="19"/>
        <v>1</v>
      </c>
      <c r="P613" s="32">
        <v>0.928</v>
      </c>
      <c r="Q613" s="19">
        <v>10.38</v>
      </c>
    </row>
    <row r="614" spans="2:17" ht="12.75">
      <c r="B614" s="36"/>
      <c r="C614" s="41"/>
      <c r="D614" s="41"/>
      <c r="E614" s="41"/>
      <c r="F614" s="41"/>
      <c r="H614" s="71"/>
      <c r="I614" s="32">
        <v>413</v>
      </c>
      <c r="J614" s="19">
        <v>118</v>
      </c>
      <c r="K614" s="19">
        <v>74.876</v>
      </c>
      <c r="L614" s="19">
        <v>9.876</v>
      </c>
      <c r="M614" s="19">
        <v>9.653</v>
      </c>
      <c r="N614" s="31">
        <f t="shared" si="18"/>
        <v>0.9774200081004456</v>
      </c>
      <c r="O614" s="31">
        <f t="shared" si="19"/>
        <v>1.023101626437377</v>
      </c>
      <c r="P614" s="32">
        <v>0.961</v>
      </c>
      <c r="Q614" s="19">
        <v>10.585</v>
      </c>
    </row>
    <row r="615" spans="2:17" ht="12.75">
      <c r="B615" s="36"/>
      <c r="C615" s="41"/>
      <c r="D615" s="41"/>
      <c r="E615" s="41"/>
      <c r="F615" s="41"/>
      <c r="H615" s="71"/>
      <c r="I615" s="32">
        <v>414</v>
      </c>
      <c r="J615" s="19">
        <v>119</v>
      </c>
      <c r="K615" s="19">
        <v>58.716</v>
      </c>
      <c r="L615" s="19">
        <v>8.761</v>
      </c>
      <c r="M615" s="19">
        <v>8.533</v>
      </c>
      <c r="N615" s="31">
        <f t="shared" si="18"/>
        <v>0.9739755735646616</v>
      </c>
      <c r="O615" s="31">
        <f t="shared" si="19"/>
        <v>1.026719793741943</v>
      </c>
      <c r="P615" s="32">
        <v>0.976</v>
      </c>
      <c r="Q615" s="19">
        <v>9.541</v>
      </c>
    </row>
    <row r="616" spans="2:17" ht="12.75">
      <c r="B616" s="36"/>
      <c r="C616" s="41"/>
      <c r="D616" s="41"/>
      <c r="E616" s="41"/>
      <c r="F616" s="41"/>
      <c r="H616" s="71"/>
      <c r="I616" s="32">
        <v>415</v>
      </c>
      <c r="J616" s="19">
        <v>120</v>
      </c>
      <c r="K616" s="19">
        <v>55.484</v>
      </c>
      <c r="L616" s="19">
        <v>8.44</v>
      </c>
      <c r="M616" s="19">
        <v>8.371</v>
      </c>
      <c r="N616" s="31">
        <f t="shared" si="18"/>
        <v>0.9918246445497632</v>
      </c>
      <c r="O616" s="31">
        <f t="shared" si="19"/>
        <v>1.0082427428025325</v>
      </c>
      <c r="P616" s="32">
        <v>0.965</v>
      </c>
      <c r="Q616" s="19">
        <v>9.196</v>
      </c>
    </row>
    <row r="617" spans="2:17" ht="12.75">
      <c r="B617" s="36"/>
      <c r="C617" s="41"/>
      <c r="D617" s="41"/>
      <c r="E617" s="41"/>
      <c r="F617" s="41"/>
      <c r="H617" s="71"/>
      <c r="I617" s="32">
        <v>416</v>
      </c>
      <c r="J617" s="19">
        <v>121</v>
      </c>
      <c r="K617" s="19">
        <v>48.481</v>
      </c>
      <c r="L617" s="19">
        <v>8.292</v>
      </c>
      <c r="M617" s="19">
        <v>7.444</v>
      </c>
      <c r="N617" s="31">
        <f t="shared" si="18"/>
        <v>0.8977327544621322</v>
      </c>
      <c r="O617" s="31">
        <f t="shared" si="19"/>
        <v>1.1139172487909725</v>
      </c>
      <c r="P617" s="32">
        <v>0.957</v>
      </c>
      <c r="Q617" s="19">
        <v>8.868</v>
      </c>
    </row>
    <row r="618" spans="2:17" ht="12.75">
      <c r="B618" s="36"/>
      <c r="C618" s="41"/>
      <c r="D618" s="41"/>
      <c r="E618" s="41"/>
      <c r="F618" s="41"/>
      <c r="H618" s="71"/>
      <c r="I618" s="32">
        <v>417</v>
      </c>
      <c r="J618" s="19">
        <v>122</v>
      </c>
      <c r="K618" s="19">
        <v>45.787</v>
      </c>
      <c r="L618" s="19">
        <v>7.933</v>
      </c>
      <c r="M618" s="19">
        <v>7.349</v>
      </c>
      <c r="N618" s="31">
        <f t="shared" si="18"/>
        <v>0.9263834614899786</v>
      </c>
      <c r="O618" s="31">
        <f t="shared" si="19"/>
        <v>1.0794665940944346</v>
      </c>
      <c r="P618" s="32">
        <v>0.935</v>
      </c>
      <c r="Q618" s="19">
        <v>8.591</v>
      </c>
    </row>
    <row r="619" spans="2:17" ht="12.75">
      <c r="B619" s="36"/>
      <c r="C619" s="41"/>
      <c r="D619" s="41"/>
      <c r="E619" s="41"/>
      <c r="F619" s="41"/>
      <c r="H619" s="71"/>
      <c r="I619" s="32">
        <v>418</v>
      </c>
      <c r="J619" s="19">
        <v>123</v>
      </c>
      <c r="K619" s="19">
        <v>161.603</v>
      </c>
      <c r="L619" s="19">
        <v>18.14</v>
      </c>
      <c r="M619" s="19">
        <v>11.343</v>
      </c>
      <c r="N619" s="31">
        <f t="shared" si="18"/>
        <v>0.6253031973539139</v>
      </c>
      <c r="O619" s="31">
        <f t="shared" si="19"/>
        <v>1.599224191131094</v>
      </c>
      <c r="P619" s="32">
        <v>0.641</v>
      </c>
      <c r="Q619" s="19">
        <v>18.568</v>
      </c>
    </row>
    <row r="620" spans="2:17" ht="12.75">
      <c r="B620" s="36"/>
      <c r="C620" s="41"/>
      <c r="D620" s="41"/>
      <c r="E620" s="41"/>
      <c r="F620" s="41"/>
      <c r="H620" s="71"/>
      <c r="I620" s="32">
        <v>419</v>
      </c>
      <c r="J620" s="19">
        <v>124</v>
      </c>
      <c r="K620" s="19">
        <v>81.879</v>
      </c>
      <c r="L620" s="19">
        <v>10.437</v>
      </c>
      <c r="M620" s="19">
        <v>9.989</v>
      </c>
      <c r="N620" s="31">
        <f t="shared" si="18"/>
        <v>0.9570757880617037</v>
      </c>
      <c r="O620" s="31">
        <f t="shared" si="19"/>
        <v>1.0448493342676943</v>
      </c>
      <c r="P620" s="32">
        <v>0.949</v>
      </c>
      <c r="Q620" s="19">
        <v>11.009</v>
      </c>
    </row>
    <row r="621" spans="2:17" ht="12.75">
      <c r="B621" s="36"/>
      <c r="C621" s="41"/>
      <c r="D621" s="41"/>
      <c r="E621" s="41"/>
      <c r="F621" s="41"/>
      <c r="H621" s="71"/>
      <c r="I621" s="32">
        <v>420</v>
      </c>
      <c r="J621" s="19">
        <v>125</v>
      </c>
      <c r="K621" s="19">
        <v>84.572</v>
      </c>
      <c r="L621" s="19">
        <v>10.53</v>
      </c>
      <c r="M621" s="19">
        <v>10.226</v>
      </c>
      <c r="N621" s="31">
        <f t="shared" si="18"/>
        <v>0.971130104463438</v>
      </c>
      <c r="O621" s="31">
        <f t="shared" si="19"/>
        <v>1.029728143946802</v>
      </c>
      <c r="P621" s="32">
        <v>0.955</v>
      </c>
      <c r="Q621" s="19">
        <v>11.203</v>
      </c>
    </row>
    <row r="622" spans="2:17" ht="12.75">
      <c r="B622" s="36"/>
      <c r="C622" s="41"/>
      <c r="D622" s="41"/>
      <c r="E622" s="41"/>
      <c r="F622" s="41"/>
      <c r="H622" s="71"/>
      <c r="I622" s="32">
        <v>421</v>
      </c>
      <c r="J622" s="19">
        <v>126</v>
      </c>
      <c r="K622" s="19">
        <v>38.785</v>
      </c>
      <c r="L622" s="19">
        <v>7.268</v>
      </c>
      <c r="M622" s="19">
        <v>6.795</v>
      </c>
      <c r="N622" s="31">
        <f t="shared" si="18"/>
        <v>0.9349201981287837</v>
      </c>
      <c r="O622" s="31">
        <f t="shared" si="19"/>
        <v>1.0696100073583517</v>
      </c>
      <c r="P622" s="32">
        <v>0.929</v>
      </c>
      <c r="Q622" s="19">
        <v>7.939</v>
      </c>
    </row>
    <row r="623" spans="2:17" ht="12.75">
      <c r="B623" s="36"/>
      <c r="C623" s="41"/>
      <c r="D623" s="41"/>
      <c r="E623" s="41"/>
      <c r="F623" s="41"/>
      <c r="H623" s="71"/>
      <c r="I623" s="32">
        <v>422</v>
      </c>
      <c r="J623" s="19">
        <v>127</v>
      </c>
      <c r="K623" s="19">
        <v>47.942</v>
      </c>
      <c r="L623" s="19">
        <v>7.975</v>
      </c>
      <c r="M623" s="19">
        <v>7.654</v>
      </c>
      <c r="N623" s="31">
        <f t="shared" si="18"/>
        <v>0.9597492163009405</v>
      </c>
      <c r="O623" s="31">
        <f t="shared" si="19"/>
        <v>1.041938855500392</v>
      </c>
      <c r="P623" s="32">
        <v>0.946</v>
      </c>
      <c r="Q623" s="19">
        <v>8.959</v>
      </c>
    </row>
    <row r="624" spans="2:17" ht="12.75">
      <c r="B624" s="36"/>
      <c r="C624" s="41"/>
      <c r="D624" s="41"/>
      <c r="E624" s="41"/>
      <c r="F624" s="41"/>
      <c r="H624" s="71"/>
      <c r="I624" s="32">
        <v>423</v>
      </c>
      <c r="J624" s="19">
        <v>128</v>
      </c>
      <c r="K624" s="19">
        <v>69.489</v>
      </c>
      <c r="L624" s="19">
        <v>9.532</v>
      </c>
      <c r="M624" s="19">
        <v>9.282</v>
      </c>
      <c r="N624" s="31">
        <f t="shared" si="18"/>
        <v>0.9737725556021821</v>
      </c>
      <c r="O624" s="31">
        <f t="shared" si="19"/>
        <v>1.0269338504632621</v>
      </c>
      <c r="P624" s="32">
        <v>0.943</v>
      </c>
      <c r="Q624" s="19">
        <v>10.223</v>
      </c>
    </row>
    <row r="625" spans="2:17" ht="12.75">
      <c r="B625" s="36"/>
      <c r="C625" s="41"/>
      <c r="D625" s="41"/>
      <c r="E625" s="41"/>
      <c r="F625" s="41"/>
      <c r="H625" s="71"/>
      <c r="I625" s="32">
        <v>424</v>
      </c>
      <c r="J625" s="19">
        <v>129</v>
      </c>
      <c r="K625" s="19">
        <v>80.801</v>
      </c>
      <c r="L625" s="19">
        <v>10.406</v>
      </c>
      <c r="M625" s="19">
        <v>9.887</v>
      </c>
      <c r="N625" s="31">
        <f t="shared" si="18"/>
        <v>0.9501249279261964</v>
      </c>
      <c r="O625" s="31">
        <f t="shared" si="19"/>
        <v>1.0524931728532416</v>
      </c>
      <c r="P625" s="32">
        <v>0.972</v>
      </c>
      <c r="Q625" s="19">
        <v>11.203</v>
      </c>
    </row>
    <row r="626" spans="2:17" ht="12.75">
      <c r="B626" s="36"/>
      <c r="C626" s="41"/>
      <c r="D626" s="41"/>
      <c r="E626" s="41"/>
      <c r="F626" s="41"/>
      <c r="H626" s="71"/>
      <c r="I626" s="32">
        <v>425</v>
      </c>
      <c r="J626" s="19">
        <v>130</v>
      </c>
      <c r="K626" s="19">
        <v>80.801</v>
      </c>
      <c r="L626" s="19">
        <v>10.294</v>
      </c>
      <c r="M626" s="19">
        <v>9.994</v>
      </c>
      <c r="N626" s="31">
        <f t="shared" si="18"/>
        <v>0.9708568097921119</v>
      </c>
      <c r="O626" s="31">
        <f t="shared" si="19"/>
        <v>1.030018010806484</v>
      </c>
      <c r="P626" s="32">
        <v>0.961</v>
      </c>
      <c r="Q626" s="19">
        <v>11.179</v>
      </c>
    </row>
    <row r="627" spans="2:17" ht="12.75">
      <c r="B627" s="36"/>
      <c r="C627" s="41"/>
      <c r="D627" s="41"/>
      <c r="E627" s="41"/>
      <c r="F627" s="41"/>
      <c r="H627" s="71"/>
      <c r="I627" s="32">
        <v>426</v>
      </c>
      <c r="J627" s="19">
        <v>131</v>
      </c>
      <c r="K627" s="19">
        <v>79.724</v>
      </c>
      <c r="L627" s="19">
        <v>10.323</v>
      </c>
      <c r="M627" s="19">
        <v>9.833</v>
      </c>
      <c r="N627" s="31">
        <f t="shared" si="18"/>
        <v>0.9525331783396299</v>
      </c>
      <c r="O627" s="31">
        <f t="shared" si="19"/>
        <v>1.049832197701617</v>
      </c>
      <c r="P627" s="32">
        <v>0.924</v>
      </c>
      <c r="Q627" s="19">
        <v>11.227</v>
      </c>
    </row>
    <row r="628" spans="2:17" ht="12.75">
      <c r="B628" s="36"/>
      <c r="C628" s="41"/>
      <c r="D628" s="41"/>
      <c r="E628" s="41"/>
      <c r="F628" s="41"/>
      <c r="H628" s="71"/>
      <c r="I628" s="32">
        <v>427</v>
      </c>
      <c r="J628" s="19">
        <v>132</v>
      </c>
      <c r="K628" s="19">
        <v>12.39</v>
      </c>
      <c r="L628" s="19">
        <v>5.369</v>
      </c>
      <c r="M628" s="19">
        <v>2.938</v>
      </c>
      <c r="N628" s="31">
        <f t="shared" si="18"/>
        <v>0.5472154963680388</v>
      </c>
      <c r="O628" s="31">
        <f t="shared" si="19"/>
        <v>1.827433628318584</v>
      </c>
      <c r="P628" s="32">
        <v>0.878</v>
      </c>
      <c r="Q628" s="19">
        <v>5.732</v>
      </c>
    </row>
    <row r="629" spans="2:17" ht="12.75">
      <c r="B629" s="36"/>
      <c r="C629" s="41"/>
      <c r="D629" s="41"/>
      <c r="E629" s="41"/>
      <c r="F629" s="41"/>
      <c r="H629" s="71"/>
      <c r="I629" s="32">
        <v>428</v>
      </c>
      <c r="J629" s="19">
        <v>133</v>
      </c>
      <c r="K629" s="19">
        <v>45.787</v>
      </c>
      <c r="L629" s="19">
        <v>8.062</v>
      </c>
      <c r="M629" s="19">
        <v>7.232</v>
      </c>
      <c r="N629" s="31">
        <f t="shared" si="18"/>
        <v>0.8970478789382288</v>
      </c>
      <c r="O629" s="31">
        <f t="shared" si="19"/>
        <v>1.1147676991150441</v>
      </c>
      <c r="P629" s="32">
        <v>0.968</v>
      </c>
      <c r="Q629" s="19">
        <v>8.868</v>
      </c>
    </row>
    <row r="630" spans="2:17" ht="12.75">
      <c r="B630" s="36"/>
      <c r="C630" s="41"/>
      <c r="D630" s="41"/>
      <c r="E630" s="41"/>
      <c r="F630" s="41"/>
      <c r="H630" s="71"/>
      <c r="I630" s="32">
        <v>429</v>
      </c>
      <c r="J630" s="19">
        <v>134</v>
      </c>
      <c r="K630" s="19">
        <v>63.025</v>
      </c>
      <c r="L630" s="19">
        <v>9.058</v>
      </c>
      <c r="M630" s="19">
        <v>8.859</v>
      </c>
      <c r="N630" s="31">
        <f t="shared" si="18"/>
        <v>0.978030470302495</v>
      </c>
      <c r="O630" s="31">
        <f t="shared" si="19"/>
        <v>1.0224630319449148</v>
      </c>
      <c r="P630" s="32">
        <v>0.944</v>
      </c>
      <c r="Q630" s="19">
        <v>9.792</v>
      </c>
    </row>
    <row r="631" spans="2:17" ht="12.75">
      <c r="B631" s="36"/>
      <c r="C631" s="41"/>
      <c r="D631" s="41"/>
      <c r="E631" s="41"/>
      <c r="F631" s="41"/>
      <c r="H631" s="71"/>
      <c r="I631" s="32">
        <v>430</v>
      </c>
      <c r="J631" s="19">
        <v>135</v>
      </c>
      <c r="K631" s="19">
        <v>42.017</v>
      </c>
      <c r="L631" s="19">
        <v>7.453</v>
      </c>
      <c r="M631" s="19">
        <v>7.178</v>
      </c>
      <c r="N631" s="31">
        <f t="shared" si="18"/>
        <v>0.9631021065342814</v>
      </c>
      <c r="O631" s="31">
        <f t="shared" si="19"/>
        <v>1.0383115073836724</v>
      </c>
      <c r="P631" s="32">
        <v>0.935</v>
      </c>
      <c r="Q631" s="19">
        <v>8.368</v>
      </c>
    </row>
    <row r="632" spans="2:17" ht="12.75">
      <c r="B632" s="36"/>
      <c r="C632" s="41"/>
      <c r="D632" s="41"/>
      <c r="E632" s="41"/>
      <c r="F632" s="41"/>
      <c r="H632" s="71"/>
      <c r="I632" s="32">
        <v>431</v>
      </c>
      <c r="J632" s="19">
        <v>136</v>
      </c>
      <c r="K632" s="19">
        <v>102.887</v>
      </c>
      <c r="L632" s="19">
        <v>11.72</v>
      </c>
      <c r="M632" s="19">
        <v>11.177</v>
      </c>
      <c r="N632" s="31">
        <f t="shared" si="18"/>
        <v>0.9536689419795221</v>
      </c>
      <c r="O632" s="31">
        <f t="shared" si="19"/>
        <v>1.0485819092779816</v>
      </c>
      <c r="P632" s="32">
        <v>0.94</v>
      </c>
      <c r="Q632" s="19">
        <v>12.477</v>
      </c>
    </row>
    <row r="633" spans="2:17" ht="12.75">
      <c r="B633" s="36"/>
      <c r="C633" s="41"/>
      <c r="D633" s="41"/>
      <c r="E633" s="41"/>
      <c r="F633" s="41"/>
      <c r="H633" s="71"/>
      <c r="I633" s="32">
        <v>432</v>
      </c>
      <c r="J633" s="19">
        <v>137</v>
      </c>
      <c r="K633" s="19">
        <v>78.108</v>
      </c>
      <c r="L633" s="19">
        <v>13.572</v>
      </c>
      <c r="M633" s="19">
        <v>7.328</v>
      </c>
      <c r="N633" s="31">
        <f t="shared" si="18"/>
        <v>0.5399351606248158</v>
      </c>
      <c r="O633" s="31">
        <f t="shared" si="19"/>
        <v>1.8520742358078601</v>
      </c>
      <c r="P633" s="32">
        <v>0.793</v>
      </c>
      <c r="Q633" s="19">
        <v>13.493</v>
      </c>
    </row>
    <row r="634" spans="2:17" ht="12.75">
      <c r="B634" s="36"/>
      <c r="C634" s="41"/>
      <c r="D634" s="41"/>
      <c r="E634" s="41"/>
      <c r="F634" s="41"/>
      <c r="H634" s="71"/>
      <c r="I634" s="32">
        <v>433</v>
      </c>
      <c r="J634" s="19">
        <v>138</v>
      </c>
      <c r="K634" s="19">
        <v>11.851</v>
      </c>
      <c r="L634" s="19">
        <v>4.077</v>
      </c>
      <c r="M634" s="19">
        <v>3.701</v>
      </c>
      <c r="N634" s="31">
        <f t="shared" si="18"/>
        <v>0.907775324993868</v>
      </c>
      <c r="O634" s="31">
        <f t="shared" si="19"/>
        <v>1.10159416373953</v>
      </c>
      <c r="P634" s="32">
        <v>1</v>
      </c>
      <c r="Q634" s="19">
        <v>4.7</v>
      </c>
    </row>
    <row r="635" spans="2:17" ht="12.75">
      <c r="B635" s="36"/>
      <c r="C635" s="41"/>
      <c r="D635" s="41"/>
      <c r="E635" s="41"/>
      <c r="F635" s="41"/>
      <c r="H635" s="71"/>
      <c r="I635" s="32">
        <v>434</v>
      </c>
      <c r="J635" s="19">
        <v>139</v>
      </c>
      <c r="K635" s="19">
        <v>109.351</v>
      </c>
      <c r="L635" s="19">
        <v>12.126</v>
      </c>
      <c r="M635" s="19">
        <v>11.482</v>
      </c>
      <c r="N635" s="31">
        <f t="shared" si="18"/>
        <v>0.9468909780636648</v>
      </c>
      <c r="O635" s="31">
        <f t="shared" si="19"/>
        <v>1.0560877895836962</v>
      </c>
      <c r="P635" s="32">
        <v>0.933</v>
      </c>
      <c r="Q635" s="19">
        <v>12.839</v>
      </c>
    </row>
    <row r="636" spans="2:17" ht="12.75">
      <c r="B636" s="36"/>
      <c r="C636" s="41"/>
      <c r="D636" s="41"/>
      <c r="E636" s="41"/>
      <c r="F636" s="41"/>
      <c r="H636" s="71"/>
      <c r="I636" s="32">
        <v>435</v>
      </c>
      <c r="J636" s="19">
        <v>140</v>
      </c>
      <c r="K636" s="19">
        <v>153.522</v>
      </c>
      <c r="L636" s="19">
        <v>19.566</v>
      </c>
      <c r="M636" s="19">
        <v>9.99</v>
      </c>
      <c r="N636" s="31">
        <f t="shared" si="18"/>
        <v>0.5105795768169273</v>
      </c>
      <c r="O636" s="31">
        <f t="shared" si="19"/>
        <v>1.9585585585585583</v>
      </c>
      <c r="P636" s="32">
        <v>0.694</v>
      </c>
      <c r="Q636" s="19">
        <v>19.543</v>
      </c>
    </row>
    <row r="637" spans="2:17" ht="12.75">
      <c r="B637" s="36"/>
      <c r="C637" s="41"/>
      <c r="D637" s="41"/>
      <c r="E637" s="41"/>
      <c r="F637" s="41"/>
      <c r="H637" s="71"/>
      <c r="I637" s="32">
        <v>436</v>
      </c>
      <c r="J637" s="19">
        <v>141</v>
      </c>
      <c r="K637" s="19">
        <v>68.95</v>
      </c>
      <c r="L637" s="19">
        <v>9.71</v>
      </c>
      <c r="M637" s="19">
        <v>9.042</v>
      </c>
      <c r="N637" s="31">
        <f t="shared" si="18"/>
        <v>0.9312049433573635</v>
      </c>
      <c r="O637" s="31">
        <f t="shared" si="19"/>
        <v>1.0738774607387747</v>
      </c>
      <c r="P637" s="32">
        <v>0.936</v>
      </c>
      <c r="Q637" s="19">
        <v>10.431</v>
      </c>
    </row>
    <row r="638" spans="2:17" ht="12.75">
      <c r="B638" s="36"/>
      <c r="C638" s="41"/>
      <c r="D638" s="41"/>
      <c r="E638" s="41"/>
      <c r="F638" s="41"/>
      <c r="H638" s="71"/>
      <c r="I638" s="32">
        <v>437</v>
      </c>
      <c r="J638" s="19">
        <v>142</v>
      </c>
      <c r="K638" s="19">
        <v>50.097</v>
      </c>
      <c r="L638" s="19">
        <v>8.049</v>
      </c>
      <c r="M638" s="19">
        <v>7.924</v>
      </c>
      <c r="N638" s="31">
        <f t="shared" si="18"/>
        <v>0.9844701205118649</v>
      </c>
      <c r="O638" s="31">
        <f t="shared" si="19"/>
        <v>1.0157748611812214</v>
      </c>
      <c r="P638" s="32">
        <v>0.943</v>
      </c>
      <c r="Q638" s="19">
        <v>8.868</v>
      </c>
    </row>
    <row r="639" spans="2:17" ht="12.75">
      <c r="B639" s="36"/>
      <c r="C639" s="41"/>
      <c r="D639" s="41"/>
      <c r="E639" s="41"/>
      <c r="F639" s="41"/>
      <c r="H639" s="71"/>
      <c r="I639" s="32">
        <v>438</v>
      </c>
      <c r="J639" s="19">
        <v>143</v>
      </c>
      <c r="K639" s="19">
        <v>52.79</v>
      </c>
      <c r="L639" s="19">
        <v>8.415</v>
      </c>
      <c r="M639" s="19">
        <v>7.987</v>
      </c>
      <c r="N639" s="31">
        <f t="shared" si="18"/>
        <v>0.9491384432560904</v>
      </c>
      <c r="O639" s="31">
        <f t="shared" si="19"/>
        <v>1.0535870790033803</v>
      </c>
      <c r="P639" s="32">
        <v>0.948</v>
      </c>
      <c r="Q639" s="19">
        <v>9.078</v>
      </c>
    </row>
    <row r="640" spans="2:17" ht="12.75">
      <c r="B640" s="36"/>
      <c r="C640" s="41"/>
      <c r="D640" s="41"/>
      <c r="E640" s="41"/>
      <c r="F640" s="41"/>
      <c r="H640" s="71"/>
      <c r="I640" s="32">
        <v>439</v>
      </c>
      <c r="J640" s="19">
        <v>144</v>
      </c>
      <c r="K640" s="19">
        <v>16.16</v>
      </c>
      <c r="L640" s="19">
        <v>4.674</v>
      </c>
      <c r="M640" s="19">
        <v>4.402</v>
      </c>
      <c r="N640" s="31">
        <f t="shared" si="18"/>
        <v>0.9418057338468121</v>
      </c>
      <c r="O640" s="31">
        <f t="shared" si="19"/>
        <v>1.0617900954111767</v>
      </c>
      <c r="P640" s="32">
        <v>1</v>
      </c>
      <c r="Q640" s="19">
        <v>5.293</v>
      </c>
    </row>
    <row r="641" spans="2:17" ht="12.75">
      <c r="B641" s="36"/>
      <c r="C641" s="41"/>
      <c r="D641" s="41"/>
      <c r="E641" s="41"/>
      <c r="F641" s="41"/>
      <c r="H641" s="71"/>
      <c r="I641" s="32">
        <v>440</v>
      </c>
      <c r="J641" s="19">
        <v>145</v>
      </c>
      <c r="K641" s="19">
        <v>62.486</v>
      </c>
      <c r="L641" s="19">
        <v>11.237</v>
      </c>
      <c r="M641" s="19">
        <v>7.08</v>
      </c>
      <c r="N641" s="31">
        <f t="shared" si="18"/>
        <v>0.630061404289401</v>
      </c>
      <c r="O641" s="31">
        <f t="shared" si="19"/>
        <v>1.5871468926553671</v>
      </c>
      <c r="P641" s="32">
        <v>0.825</v>
      </c>
      <c r="Q641" s="19">
        <v>11.605</v>
      </c>
    </row>
    <row r="642" spans="2:17" ht="12.75">
      <c r="B642" s="36"/>
      <c r="C642" s="41"/>
      <c r="D642" s="41"/>
      <c r="E642" s="41"/>
      <c r="F642" s="41"/>
      <c r="H642" s="71"/>
      <c r="I642" s="32">
        <v>441</v>
      </c>
      <c r="J642" s="19">
        <v>146</v>
      </c>
      <c r="K642" s="19">
        <v>88.343</v>
      </c>
      <c r="L642" s="19">
        <v>10.781</v>
      </c>
      <c r="M642" s="19">
        <v>10.434</v>
      </c>
      <c r="N642" s="31">
        <f t="shared" si="18"/>
        <v>0.9678137464057136</v>
      </c>
      <c r="O642" s="31">
        <f t="shared" si="19"/>
        <v>1.0332566609162355</v>
      </c>
      <c r="P642" s="32">
        <v>0.938</v>
      </c>
      <c r="Q642" s="19">
        <v>11.465</v>
      </c>
    </row>
    <row r="643" spans="2:17" ht="12.75">
      <c r="B643" s="36"/>
      <c r="C643" s="41"/>
      <c r="D643" s="41"/>
      <c r="E643" s="41"/>
      <c r="F643" s="41"/>
      <c r="H643" s="71"/>
      <c r="I643" s="32">
        <v>442</v>
      </c>
      <c r="J643" s="19">
        <v>147</v>
      </c>
      <c r="K643" s="19">
        <v>75.953</v>
      </c>
      <c r="L643" s="19">
        <v>10.103</v>
      </c>
      <c r="M643" s="19">
        <v>9.572</v>
      </c>
      <c r="N643" s="31">
        <f t="shared" si="18"/>
        <v>0.9474413540532515</v>
      </c>
      <c r="O643" s="31">
        <f t="shared" si="19"/>
        <v>1.0554743000417885</v>
      </c>
      <c r="P643" s="32">
        <v>0.964</v>
      </c>
      <c r="Q643" s="19">
        <v>10.837</v>
      </c>
    </row>
    <row r="644" spans="2:17" ht="12.75">
      <c r="B644" s="36"/>
      <c r="C644" s="41"/>
      <c r="D644" s="41"/>
      <c r="E644" s="41"/>
      <c r="F644" s="41"/>
      <c r="H644" s="71"/>
      <c r="I644" s="32">
        <v>443</v>
      </c>
      <c r="J644" s="19">
        <v>148</v>
      </c>
      <c r="K644" s="19">
        <v>94.807</v>
      </c>
      <c r="L644" s="19">
        <v>11.527</v>
      </c>
      <c r="M644" s="19">
        <v>10.472</v>
      </c>
      <c r="N644" s="31">
        <f t="shared" si="18"/>
        <v>0.9084757525808971</v>
      </c>
      <c r="O644" s="31">
        <f t="shared" si="19"/>
        <v>1.1007448433919023</v>
      </c>
      <c r="P644" s="32">
        <v>0.917</v>
      </c>
      <c r="Q644" s="19">
        <v>12.105</v>
      </c>
    </row>
    <row r="645" spans="2:17" ht="12.75">
      <c r="B645" s="36"/>
      <c r="C645" s="41"/>
      <c r="D645" s="41"/>
      <c r="E645" s="41"/>
      <c r="F645" s="41"/>
      <c r="H645" s="71"/>
      <c r="I645" s="32">
        <v>444</v>
      </c>
      <c r="J645" s="19">
        <v>149</v>
      </c>
      <c r="K645" s="19">
        <v>35.553</v>
      </c>
      <c r="L645" s="19">
        <v>6.992</v>
      </c>
      <c r="M645" s="19">
        <v>6.474</v>
      </c>
      <c r="N645" s="31">
        <f t="shared" si="18"/>
        <v>0.9259153318077803</v>
      </c>
      <c r="O645" s="31">
        <f t="shared" si="19"/>
        <v>1.080012357120791</v>
      </c>
      <c r="P645" s="32">
        <v>0.898</v>
      </c>
      <c r="Q645" s="19">
        <v>7.802</v>
      </c>
    </row>
    <row r="646" spans="2:17" ht="12.75">
      <c r="B646" s="36"/>
      <c r="C646" s="41"/>
      <c r="D646" s="41"/>
      <c r="E646" s="41"/>
      <c r="F646" s="41"/>
      <c r="H646" s="71"/>
      <c r="I646" s="32">
        <v>445</v>
      </c>
      <c r="J646" s="19">
        <v>150</v>
      </c>
      <c r="K646" s="19">
        <v>75.415</v>
      </c>
      <c r="L646" s="19">
        <v>9.959</v>
      </c>
      <c r="M646" s="19">
        <v>9.641</v>
      </c>
      <c r="N646" s="31">
        <f t="shared" si="18"/>
        <v>0.9680690832412894</v>
      </c>
      <c r="O646" s="31">
        <f t="shared" si="19"/>
        <v>1.0329841302769422</v>
      </c>
      <c r="P646" s="32">
        <v>0.968</v>
      </c>
      <c r="Q646" s="19">
        <v>10.837</v>
      </c>
    </row>
    <row r="647" spans="2:17" ht="12.75">
      <c r="B647" s="36"/>
      <c r="C647" s="41"/>
      <c r="D647" s="41"/>
      <c r="E647" s="41"/>
      <c r="F647" s="41"/>
      <c r="H647" s="71"/>
      <c r="I647" s="32">
        <v>446</v>
      </c>
      <c r="J647" s="19">
        <v>151</v>
      </c>
      <c r="K647" s="19">
        <v>37.707</v>
      </c>
      <c r="L647" s="19">
        <v>7.282</v>
      </c>
      <c r="M647" s="19">
        <v>6.593</v>
      </c>
      <c r="N647" s="31">
        <f t="shared" si="18"/>
        <v>0.9053831365009612</v>
      </c>
      <c r="O647" s="31">
        <f t="shared" si="19"/>
        <v>1.1045047777946306</v>
      </c>
      <c r="P647" s="32">
        <v>0.991</v>
      </c>
      <c r="Q647" s="19">
        <v>7.905</v>
      </c>
    </row>
    <row r="648" spans="2:17" ht="12.75">
      <c r="B648" s="36"/>
      <c r="C648" s="41"/>
      <c r="D648" s="41"/>
      <c r="E648" s="41"/>
      <c r="F648" s="41"/>
      <c r="H648" s="72"/>
      <c r="I648" s="34">
        <v>447</v>
      </c>
      <c r="J648" s="26">
        <v>152</v>
      </c>
      <c r="K648" s="26">
        <v>12.928</v>
      </c>
      <c r="L648" s="26">
        <v>5.298</v>
      </c>
      <c r="M648" s="26">
        <v>3.107</v>
      </c>
      <c r="N648" s="35">
        <f t="shared" si="18"/>
        <v>0.5864477161192904</v>
      </c>
      <c r="O648" s="35">
        <f t="shared" si="19"/>
        <v>1.7051818474412617</v>
      </c>
      <c r="P648" s="34">
        <v>0.941</v>
      </c>
      <c r="Q648" s="26">
        <v>5.59</v>
      </c>
    </row>
    <row r="649" spans="2:17" ht="12.75">
      <c r="B649" s="36"/>
      <c r="C649" s="41"/>
      <c r="D649" s="41"/>
      <c r="E649" s="41"/>
      <c r="F649" s="41"/>
      <c r="H649" s="71">
        <v>5</v>
      </c>
      <c r="I649" s="32">
        <v>448</v>
      </c>
      <c r="J649" s="19">
        <v>1</v>
      </c>
      <c r="K649" s="19">
        <v>58.177</v>
      </c>
      <c r="L649" s="19">
        <v>8.868</v>
      </c>
      <c r="M649" s="19">
        <v>8.353</v>
      </c>
      <c r="N649" s="31">
        <f t="shared" si="18"/>
        <v>0.9419260261614795</v>
      </c>
      <c r="O649" s="31">
        <f t="shared" si="19"/>
        <v>1.0616544953908775</v>
      </c>
      <c r="P649" s="32">
        <v>0.938</v>
      </c>
      <c r="Q649" s="19">
        <v>9.399</v>
      </c>
    </row>
    <row r="650" spans="2:17" ht="12.75">
      <c r="B650" s="36"/>
      <c r="C650" s="41"/>
      <c r="D650" s="41"/>
      <c r="E650" s="41"/>
      <c r="F650" s="41"/>
      <c r="H650" s="71"/>
      <c r="I650" s="32">
        <v>449</v>
      </c>
      <c r="J650" s="19">
        <v>2</v>
      </c>
      <c r="K650" s="19">
        <v>52.79</v>
      </c>
      <c r="L650" s="19">
        <v>8.249</v>
      </c>
      <c r="M650" s="19">
        <v>8.148</v>
      </c>
      <c r="N650" s="31">
        <f t="shared" si="18"/>
        <v>0.9877560916474724</v>
      </c>
      <c r="O650" s="31">
        <f t="shared" si="19"/>
        <v>1.0123956799214533</v>
      </c>
      <c r="P650" s="32">
        <v>0.961</v>
      </c>
      <c r="Q650" s="19">
        <v>8.959</v>
      </c>
    </row>
    <row r="651" spans="2:17" ht="12.75">
      <c r="B651" s="36"/>
      <c r="C651" s="41"/>
      <c r="D651" s="41"/>
      <c r="E651" s="41"/>
      <c r="F651" s="41"/>
      <c r="H651" s="71"/>
      <c r="I651" s="32">
        <v>450</v>
      </c>
      <c r="J651" s="19">
        <v>3</v>
      </c>
      <c r="K651" s="19">
        <v>85.111</v>
      </c>
      <c r="L651" s="19">
        <v>10.876</v>
      </c>
      <c r="M651" s="19">
        <v>9.964</v>
      </c>
      <c r="N651" s="31">
        <f aca="true" t="shared" si="20" ref="N651:N714">M651/L651</f>
        <v>0.9161456417800663</v>
      </c>
      <c r="O651" s="31">
        <f aca="true" t="shared" si="21" ref="O651:O714">L651/M651</f>
        <v>1.0915295062224006</v>
      </c>
      <c r="P651" s="32">
        <v>0.895</v>
      </c>
      <c r="Q651" s="19">
        <v>11.605</v>
      </c>
    </row>
    <row r="652" spans="2:17" ht="12.75">
      <c r="B652" s="36"/>
      <c r="C652" s="41"/>
      <c r="D652" s="41"/>
      <c r="E652" s="41"/>
      <c r="F652" s="41"/>
      <c r="H652" s="71"/>
      <c r="I652" s="32">
        <v>451</v>
      </c>
      <c r="J652" s="19">
        <v>4</v>
      </c>
      <c r="K652" s="19">
        <v>50.097</v>
      </c>
      <c r="L652" s="19">
        <v>8.563</v>
      </c>
      <c r="M652" s="19">
        <v>7.449</v>
      </c>
      <c r="N652" s="31">
        <f t="shared" si="20"/>
        <v>0.8699054069835337</v>
      </c>
      <c r="O652" s="31">
        <f t="shared" si="21"/>
        <v>1.1495502752047255</v>
      </c>
      <c r="P652" s="32">
        <v>0.912</v>
      </c>
      <c r="Q652" s="19">
        <v>9.399</v>
      </c>
    </row>
    <row r="653" spans="2:17" ht="12.75">
      <c r="B653" s="36"/>
      <c r="C653" s="41"/>
      <c r="D653" s="41"/>
      <c r="E653" s="41"/>
      <c r="F653" s="41"/>
      <c r="H653" s="71"/>
      <c r="I653" s="32">
        <v>452</v>
      </c>
      <c r="J653" s="19">
        <v>5</v>
      </c>
      <c r="K653" s="19">
        <v>303.813</v>
      </c>
      <c r="L653" s="19">
        <v>22.265</v>
      </c>
      <c r="M653" s="19">
        <v>17.374</v>
      </c>
      <c r="N653" s="31">
        <f t="shared" si="20"/>
        <v>0.780327868852459</v>
      </c>
      <c r="O653" s="31">
        <f t="shared" si="21"/>
        <v>1.281512605042017</v>
      </c>
      <c r="P653" s="32">
        <v>0.646</v>
      </c>
      <c r="Q653" s="19">
        <v>24.042</v>
      </c>
    </row>
    <row r="654" spans="2:17" ht="12.75">
      <c r="B654" s="36"/>
      <c r="C654" s="41"/>
      <c r="D654" s="41"/>
      <c r="E654" s="41"/>
      <c r="F654" s="41"/>
      <c r="H654" s="71"/>
      <c r="I654" s="32">
        <v>453</v>
      </c>
      <c r="J654" s="19">
        <v>6</v>
      </c>
      <c r="K654" s="19">
        <v>42.555</v>
      </c>
      <c r="L654" s="19">
        <v>8.299</v>
      </c>
      <c r="M654" s="19">
        <v>6.529</v>
      </c>
      <c r="N654" s="31">
        <f t="shared" si="20"/>
        <v>0.7867212917218942</v>
      </c>
      <c r="O654" s="31">
        <f t="shared" si="21"/>
        <v>1.2710981773625363</v>
      </c>
      <c r="P654" s="32">
        <v>0.913</v>
      </c>
      <c r="Q654" s="19">
        <v>8.959</v>
      </c>
    </row>
    <row r="655" spans="2:17" ht="12.75">
      <c r="B655" s="36"/>
      <c r="C655" s="41"/>
      <c r="D655" s="41"/>
      <c r="E655" s="41"/>
      <c r="F655" s="41"/>
      <c r="H655" s="71"/>
      <c r="I655" s="32">
        <v>454</v>
      </c>
      <c r="J655" s="19">
        <v>7</v>
      </c>
      <c r="K655" s="19">
        <v>55.484</v>
      </c>
      <c r="L655" s="19">
        <v>8.56</v>
      </c>
      <c r="M655" s="19">
        <v>8.253</v>
      </c>
      <c r="N655" s="31">
        <f t="shared" si="20"/>
        <v>0.9641355140186916</v>
      </c>
      <c r="O655" s="31">
        <f t="shared" si="21"/>
        <v>1.0371985944505029</v>
      </c>
      <c r="P655" s="32">
        <v>0.965</v>
      </c>
      <c r="Q655" s="19">
        <v>9.196</v>
      </c>
    </row>
    <row r="656" spans="2:17" ht="12.75">
      <c r="B656" s="36"/>
      <c r="C656" s="41"/>
      <c r="D656" s="41"/>
      <c r="E656" s="41"/>
      <c r="F656" s="41"/>
      <c r="H656" s="71"/>
      <c r="I656" s="32">
        <v>455</v>
      </c>
      <c r="J656" s="19">
        <v>8</v>
      </c>
      <c r="K656" s="19">
        <v>60.87</v>
      </c>
      <c r="L656" s="19">
        <v>8.876</v>
      </c>
      <c r="M656" s="19">
        <v>8.731</v>
      </c>
      <c r="N656" s="31">
        <f t="shared" si="20"/>
        <v>0.9836638125281659</v>
      </c>
      <c r="O656" s="31">
        <f t="shared" si="21"/>
        <v>1.0166074905509106</v>
      </c>
      <c r="P656" s="32">
        <v>0.952</v>
      </c>
      <c r="Q656" s="19">
        <v>9.569</v>
      </c>
    </row>
    <row r="657" spans="2:17" ht="12.75">
      <c r="B657" s="36"/>
      <c r="C657" s="41"/>
      <c r="D657" s="41"/>
      <c r="E657" s="41"/>
      <c r="F657" s="41"/>
      <c r="H657" s="71"/>
      <c r="I657" s="32">
        <v>456</v>
      </c>
      <c r="J657" s="19">
        <v>9</v>
      </c>
      <c r="K657" s="19">
        <v>60.87</v>
      </c>
      <c r="L657" s="19">
        <v>9.006</v>
      </c>
      <c r="M657" s="19">
        <v>8.606</v>
      </c>
      <c r="N657" s="31">
        <f t="shared" si="20"/>
        <v>0.9555851654452587</v>
      </c>
      <c r="O657" s="31">
        <f t="shared" si="21"/>
        <v>1.0464792005577503</v>
      </c>
      <c r="P657" s="32">
        <v>0.981</v>
      </c>
      <c r="Q657" s="19">
        <v>9.569</v>
      </c>
    </row>
    <row r="658" spans="2:17" ht="12.75">
      <c r="B658" s="36"/>
      <c r="C658" s="41"/>
      <c r="D658" s="41"/>
      <c r="E658" s="41"/>
      <c r="F658" s="41"/>
      <c r="H658" s="71"/>
      <c r="I658" s="32">
        <v>457</v>
      </c>
      <c r="J658" s="19">
        <v>10</v>
      </c>
      <c r="K658" s="19">
        <v>84.572</v>
      </c>
      <c r="L658" s="19">
        <v>10.613</v>
      </c>
      <c r="M658" s="19">
        <v>10.146</v>
      </c>
      <c r="N658" s="31">
        <f t="shared" si="20"/>
        <v>0.955997361726185</v>
      </c>
      <c r="O658" s="31">
        <f t="shared" si="21"/>
        <v>1.046027991326631</v>
      </c>
      <c r="P658" s="32">
        <v>0.921</v>
      </c>
      <c r="Q658" s="19">
        <v>11.227</v>
      </c>
    </row>
    <row r="659" spans="2:17" ht="12.75">
      <c r="B659" s="36"/>
      <c r="C659" s="41"/>
      <c r="D659" s="41"/>
      <c r="E659" s="41"/>
      <c r="F659" s="41"/>
      <c r="H659" s="71"/>
      <c r="I659" s="32">
        <v>458</v>
      </c>
      <c r="J659" s="19">
        <v>11</v>
      </c>
      <c r="K659" s="19">
        <v>36.091</v>
      </c>
      <c r="L659" s="19">
        <v>7.077</v>
      </c>
      <c r="M659" s="19">
        <v>6.493</v>
      </c>
      <c r="N659" s="31">
        <f t="shared" si="20"/>
        <v>0.9174791578352409</v>
      </c>
      <c r="O659" s="31">
        <f t="shared" si="21"/>
        <v>1.0899430155552132</v>
      </c>
      <c r="P659" s="32">
        <v>0.933</v>
      </c>
      <c r="Q659" s="19">
        <v>7.663</v>
      </c>
    </row>
    <row r="660" spans="2:17" ht="12.75">
      <c r="B660" s="36"/>
      <c r="C660" s="41"/>
      <c r="D660" s="41"/>
      <c r="E660" s="41"/>
      <c r="F660" s="41"/>
      <c r="H660" s="71"/>
      <c r="I660" s="32">
        <v>459</v>
      </c>
      <c r="J660" s="19">
        <v>12</v>
      </c>
      <c r="K660" s="19">
        <v>205.235</v>
      </c>
      <c r="L660" s="19">
        <v>20.883</v>
      </c>
      <c r="M660" s="19">
        <v>12.513</v>
      </c>
      <c r="N660" s="31">
        <f t="shared" si="20"/>
        <v>0.5991955178853613</v>
      </c>
      <c r="O660" s="31">
        <f t="shared" si="21"/>
        <v>1.6689043394869336</v>
      </c>
      <c r="P660" s="32">
        <v>0.549</v>
      </c>
      <c r="Q660" s="19">
        <v>23.997</v>
      </c>
    </row>
    <row r="661" spans="2:17" ht="12.75">
      <c r="B661" s="36"/>
      <c r="C661" s="41"/>
      <c r="D661" s="41"/>
      <c r="E661" s="41"/>
      <c r="F661" s="41"/>
      <c r="H661" s="71"/>
      <c r="I661" s="32">
        <v>460</v>
      </c>
      <c r="J661" s="19">
        <v>13</v>
      </c>
      <c r="K661" s="19">
        <v>127.127</v>
      </c>
      <c r="L661" s="19">
        <v>15.807</v>
      </c>
      <c r="M661" s="19">
        <v>10.24</v>
      </c>
      <c r="N661" s="31">
        <f t="shared" si="20"/>
        <v>0.6478142595052825</v>
      </c>
      <c r="O661" s="31">
        <f t="shared" si="21"/>
        <v>1.54365234375</v>
      </c>
      <c r="P661" s="32">
        <v>0.825</v>
      </c>
      <c r="Q661" s="19">
        <v>16.753</v>
      </c>
    </row>
    <row r="662" spans="2:17" ht="12.75">
      <c r="B662" s="36"/>
      <c r="C662" s="41"/>
      <c r="D662" s="41"/>
      <c r="E662" s="41"/>
      <c r="F662" s="41"/>
      <c r="H662" s="71"/>
      <c r="I662" s="32">
        <v>461</v>
      </c>
      <c r="J662" s="19">
        <v>14</v>
      </c>
      <c r="K662" s="19">
        <v>43.094</v>
      </c>
      <c r="L662" s="19">
        <v>7.545</v>
      </c>
      <c r="M662" s="19">
        <v>7.272</v>
      </c>
      <c r="N662" s="31">
        <f t="shared" si="20"/>
        <v>0.963817097415507</v>
      </c>
      <c r="O662" s="31">
        <f t="shared" si="21"/>
        <v>1.0375412541254125</v>
      </c>
      <c r="P662" s="32">
        <v>0.994</v>
      </c>
      <c r="Q662" s="19">
        <v>8.206</v>
      </c>
    </row>
    <row r="663" spans="2:17" ht="12.75">
      <c r="B663" s="36"/>
      <c r="C663" s="41"/>
      <c r="D663" s="41"/>
      <c r="E663" s="41"/>
      <c r="F663" s="41"/>
      <c r="H663" s="71"/>
      <c r="I663" s="32">
        <v>462</v>
      </c>
      <c r="J663" s="19">
        <v>15</v>
      </c>
      <c r="K663" s="19">
        <v>39.862</v>
      </c>
      <c r="L663" s="19">
        <v>7.393</v>
      </c>
      <c r="M663" s="19">
        <v>6.865</v>
      </c>
      <c r="N663" s="31">
        <f t="shared" si="20"/>
        <v>0.9285810902204789</v>
      </c>
      <c r="O663" s="31">
        <f t="shared" si="21"/>
        <v>1.0769118718135469</v>
      </c>
      <c r="P663" s="32">
        <v>0.92</v>
      </c>
      <c r="Q663" s="19">
        <v>7.939</v>
      </c>
    </row>
    <row r="664" spans="2:17" ht="12.75">
      <c r="B664" s="36"/>
      <c r="C664" s="41"/>
      <c r="D664" s="41"/>
      <c r="E664" s="41"/>
      <c r="F664" s="41"/>
      <c r="H664" s="71"/>
      <c r="I664" s="32">
        <v>463</v>
      </c>
      <c r="J664" s="19">
        <v>16</v>
      </c>
      <c r="K664" s="19">
        <v>40.401</v>
      </c>
      <c r="L664" s="19">
        <v>7.473</v>
      </c>
      <c r="M664" s="19">
        <v>6.884</v>
      </c>
      <c r="N664" s="31">
        <f t="shared" si="20"/>
        <v>0.9211829251973773</v>
      </c>
      <c r="O664" s="31">
        <f t="shared" si="21"/>
        <v>1.0855607205113305</v>
      </c>
      <c r="P664" s="32">
        <v>0.983</v>
      </c>
      <c r="Q664" s="19">
        <v>7.939</v>
      </c>
    </row>
    <row r="665" spans="2:17" ht="12.75">
      <c r="B665" s="36"/>
      <c r="C665" s="41"/>
      <c r="D665" s="41"/>
      <c r="E665" s="41"/>
      <c r="F665" s="41"/>
      <c r="H665" s="71"/>
      <c r="I665" s="32">
        <v>464</v>
      </c>
      <c r="J665" s="19">
        <v>17</v>
      </c>
      <c r="K665" s="19">
        <v>40.401</v>
      </c>
      <c r="L665" s="19">
        <v>7.446</v>
      </c>
      <c r="M665" s="19">
        <v>6.909</v>
      </c>
      <c r="N665" s="31">
        <f t="shared" si="20"/>
        <v>0.927880741337631</v>
      </c>
      <c r="O665" s="31">
        <f t="shared" si="21"/>
        <v>1.077724706904038</v>
      </c>
      <c r="P665" s="32">
        <v>0.967</v>
      </c>
      <c r="Q665" s="19">
        <v>7.939</v>
      </c>
    </row>
    <row r="666" spans="2:17" ht="12.75">
      <c r="B666" s="36"/>
      <c r="C666" s="41"/>
      <c r="D666" s="41"/>
      <c r="E666" s="41"/>
      <c r="F666" s="41"/>
      <c r="H666" s="71"/>
      <c r="I666" s="32">
        <v>465</v>
      </c>
      <c r="J666" s="19">
        <v>18</v>
      </c>
      <c r="K666" s="19">
        <v>37.169</v>
      </c>
      <c r="L666" s="19">
        <v>7.872</v>
      </c>
      <c r="M666" s="19">
        <v>6.011</v>
      </c>
      <c r="N666" s="31">
        <f t="shared" si="20"/>
        <v>0.7635924796747968</v>
      </c>
      <c r="O666" s="31">
        <f t="shared" si="21"/>
        <v>1.3095990683746463</v>
      </c>
      <c r="P666" s="32">
        <v>0.939</v>
      </c>
      <c r="Q666" s="19">
        <v>8.559</v>
      </c>
    </row>
    <row r="667" spans="2:17" ht="12.75">
      <c r="B667" s="36"/>
      <c r="C667" s="41"/>
      <c r="D667" s="41"/>
      <c r="E667" s="41"/>
      <c r="F667" s="41"/>
      <c r="H667" s="71"/>
      <c r="I667" s="32">
        <v>466</v>
      </c>
      <c r="J667" s="19">
        <v>19</v>
      </c>
      <c r="K667" s="19">
        <v>46.865</v>
      </c>
      <c r="L667" s="19">
        <v>7.914</v>
      </c>
      <c r="M667" s="19">
        <v>7.54</v>
      </c>
      <c r="N667" s="31">
        <f t="shared" si="20"/>
        <v>0.9527419762446299</v>
      </c>
      <c r="O667" s="31">
        <f t="shared" si="21"/>
        <v>1.049602122015915</v>
      </c>
      <c r="P667" s="32">
        <v>0.943</v>
      </c>
      <c r="Q667" s="19">
        <v>8.591</v>
      </c>
    </row>
    <row r="668" spans="2:17" ht="12.75">
      <c r="B668" s="36"/>
      <c r="C668" s="41"/>
      <c r="D668" s="41"/>
      <c r="E668" s="41"/>
      <c r="F668" s="41"/>
      <c r="H668" s="71"/>
      <c r="I668" s="32">
        <v>467</v>
      </c>
      <c r="J668" s="19">
        <v>20</v>
      </c>
      <c r="K668" s="19">
        <v>46.326</v>
      </c>
      <c r="L668" s="19">
        <v>8.172</v>
      </c>
      <c r="M668" s="19">
        <v>7.218</v>
      </c>
      <c r="N668" s="31">
        <f t="shared" si="20"/>
        <v>0.8832599118942731</v>
      </c>
      <c r="O668" s="31">
        <f t="shared" si="21"/>
        <v>1.1321695760598505</v>
      </c>
      <c r="P668" s="32">
        <v>0.946</v>
      </c>
      <c r="Q668" s="19">
        <v>8.591</v>
      </c>
    </row>
    <row r="669" spans="2:17" ht="12.75">
      <c r="B669" s="36"/>
      <c r="C669" s="41"/>
      <c r="D669" s="41"/>
      <c r="E669" s="41"/>
      <c r="F669" s="41"/>
      <c r="H669" s="71"/>
      <c r="I669" s="32">
        <v>468</v>
      </c>
      <c r="J669" s="19">
        <v>21</v>
      </c>
      <c r="K669" s="19">
        <v>49.019</v>
      </c>
      <c r="L669" s="19">
        <v>7.969</v>
      </c>
      <c r="M669" s="19">
        <v>7.832</v>
      </c>
      <c r="N669" s="31">
        <f t="shared" si="20"/>
        <v>0.9828083824821181</v>
      </c>
      <c r="O669" s="31">
        <f t="shared" si="21"/>
        <v>1.0174923391215527</v>
      </c>
      <c r="P669" s="32">
        <v>0.954</v>
      </c>
      <c r="Q669" s="19">
        <v>8.591</v>
      </c>
    </row>
    <row r="670" spans="2:17" ht="12.75">
      <c r="B670" s="36"/>
      <c r="C670" s="41"/>
      <c r="D670" s="41"/>
      <c r="E670" s="41"/>
      <c r="F670" s="41"/>
      <c r="H670" s="71"/>
      <c r="I670" s="32">
        <v>469</v>
      </c>
      <c r="J670" s="19">
        <v>22</v>
      </c>
      <c r="K670" s="19">
        <v>45.787</v>
      </c>
      <c r="L670" s="19">
        <v>8.129</v>
      </c>
      <c r="M670" s="19">
        <v>7.172</v>
      </c>
      <c r="N670" s="31">
        <f t="shared" si="20"/>
        <v>0.8822733423545331</v>
      </c>
      <c r="O670" s="31">
        <f t="shared" si="21"/>
        <v>1.133435582822086</v>
      </c>
      <c r="P670" s="32">
        <v>0.968</v>
      </c>
      <c r="Q670" s="19">
        <v>8.591</v>
      </c>
    </row>
    <row r="671" spans="2:17" ht="12.75">
      <c r="B671" s="36"/>
      <c r="C671" s="41"/>
      <c r="D671" s="41"/>
      <c r="E671" s="41"/>
      <c r="F671" s="41"/>
      <c r="H671" s="71"/>
      <c r="I671" s="32">
        <v>470</v>
      </c>
      <c r="J671" s="19">
        <v>23</v>
      </c>
      <c r="K671" s="19">
        <v>40.939</v>
      </c>
      <c r="L671" s="19">
        <v>7.664</v>
      </c>
      <c r="M671" s="19">
        <v>6.801</v>
      </c>
      <c r="N671" s="31">
        <f t="shared" si="20"/>
        <v>0.8873956158663884</v>
      </c>
      <c r="O671" s="31">
        <f t="shared" si="21"/>
        <v>1.1268931039553005</v>
      </c>
      <c r="P671" s="32">
        <v>0.944</v>
      </c>
      <c r="Q671" s="19">
        <v>8.368</v>
      </c>
    </row>
    <row r="672" spans="2:17" ht="12.75">
      <c r="B672" s="36"/>
      <c r="C672" s="41"/>
      <c r="D672" s="41"/>
      <c r="E672" s="41"/>
      <c r="F672" s="41"/>
      <c r="H672" s="71"/>
      <c r="I672" s="32">
        <v>471</v>
      </c>
      <c r="J672" s="19">
        <v>24</v>
      </c>
      <c r="K672" s="19">
        <v>32.321</v>
      </c>
      <c r="L672" s="19">
        <v>6.844</v>
      </c>
      <c r="M672" s="19">
        <v>6.013</v>
      </c>
      <c r="N672" s="31">
        <f t="shared" si="20"/>
        <v>0.8785797779076563</v>
      </c>
      <c r="O672" s="31">
        <f t="shared" si="21"/>
        <v>1.1382005654415435</v>
      </c>
      <c r="P672" s="32">
        <v>0.993</v>
      </c>
      <c r="Q672" s="19">
        <v>7.339</v>
      </c>
    </row>
    <row r="673" spans="2:17" ht="12.75">
      <c r="B673" s="36"/>
      <c r="C673" s="41"/>
      <c r="D673" s="41"/>
      <c r="E673" s="41"/>
      <c r="F673" s="41"/>
      <c r="H673" s="71"/>
      <c r="I673" s="32">
        <v>472</v>
      </c>
      <c r="J673" s="19">
        <v>25</v>
      </c>
      <c r="K673" s="19">
        <v>31.243</v>
      </c>
      <c r="L673" s="19">
        <v>6.672</v>
      </c>
      <c r="M673" s="19">
        <v>5.962</v>
      </c>
      <c r="N673" s="31">
        <f t="shared" si="20"/>
        <v>0.8935851318944844</v>
      </c>
      <c r="O673" s="31">
        <f t="shared" si="21"/>
        <v>1.1190875545119088</v>
      </c>
      <c r="P673" s="32">
        <v>1</v>
      </c>
      <c r="Q673" s="19">
        <v>7.229</v>
      </c>
    </row>
    <row r="674" spans="2:17" ht="12.75">
      <c r="B674" s="36"/>
      <c r="C674" s="41"/>
      <c r="D674" s="41"/>
      <c r="E674" s="41"/>
      <c r="F674" s="41"/>
      <c r="H674" s="71"/>
      <c r="I674" s="32">
        <v>473</v>
      </c>
      <c r="J674" s="19">
        <v>26</v>
      </c>
      <c r="K674" s="19">
        <v>51.713</v>
      </c>
      <c r="L674" s="19">
        <v>8.202</v>
      </c>
      <c r="M674" s="19">
        <v>8.028</v>
      </c>
      <c r="N674" s="31">
        <f t="shared" si="20"/>
        <v>0.9787856620336504</v>
      </c>
      <c r="O674" s="31">
        <f t="shared" si="21"/>
        <v>1.0216741405082213</v>
      </c>
      <c r="P674" s="32">
        <v>0.973</v>
      </c>
      <c r="Q674" s="19">
        <v>8.959</v>
      </c>
    </row>
    <row r="675" spans="2:17" ht="12.75">
      <c r="B675" s="36"/>
      <c r="C675" s="41"/>
      <c r="D675" s="41"/>
      <c r="E675" s="41"/>
      <c r="F675" s="41"/>
      <c r="H675" s="71"/>
      <c r="I675" s="32">
        <v>474</v>
      </c>
      <c r="J675" s="19">
        <v>27</v>
      </c>
      <c r="K675" s="19">
        <v>91.575</v>
      </c>
      <c r="L675" s="19">
        <v>10.91</v>
      </c>
      <c r="M675" s="19">
        <v>10.687</v>
      </c>
      <c r="N675" s="31">
        <f t="shared" si="20"/>
        <v>0.9795600366636112</v>
      </c>
      <c r="O675" s="31">
        <f t="shared" si="21"/>
        <v>1.0208664732853</v>
      </c>
      <c r="P675" s="32">
        <v>0.939</v>
      </c>
      <c r="Q675" s="19">
        <v>11.605</v>
      </c>
    </row>
    <row r="676" spans="2:17" ht="12.75">
      <c r="B676" s="36"/>
      <c r="C676" s="41"/>
      <c r="D676" s="41"/>
      <c r="E676" s="41"/>
      <c r="F676" s="41"/>
      <c r="H676" s="71"/>
      <c r="I676" s="32">
        <v>475</v>
      </c>
      <c r="J676" s="19">
        <v>28</v>
      </c>
      <c r="K676" s="19">
        <v>58.716</v>
      </c>
      <c r="L676" s="19">
        <v>8.875</v>
      </c>
      <c r="M676" s="19">
        <v>8.424</v>
      </c>
      <c r="N676" s="31">
        <f t="shared" si="20"/>
        <v>0.9491830985915493</v>
      </c>
      <c r="O676" s="31">
        <f t="shared" si="21"/>
        <v>1.0535375118708452</v>
      </c>
      <c r="P676" s="32">
        <v>0.946</v>
      </c>
      <c r="Q676" s="19">
        <v>9.569</v>
      </c>
    </row>
    <row r="677" spans="2:17" ht="12.75">
      <c r="B677" s="36"/>
      <c r="C677" s="41"/>
      <c r="D677" s="41"/>
      <c r="E677" s="41"/>
      <c r="F677" s="41"/>
      <c r="H677" s="71"/>
      <c r="I677" s="32">
        <v>476</v>
      </c>
      <c r="J677" s="19">
        <v>29</v>
      </c>
      <c r="K677" s="19">
        <v>42.555</v>
      </c>
      <c r="L677" s="19">
        <v>7.416</v>
      </c>
      <c r="M677" s="19">
        <v>7.306</v>
      </c>
      <c r="N677" s="31">
        <f t="shared" si="20"/>
        <v>0.9851672060409924</v>
      </c>
      <c r="O677" s="31">
        <f t="shared" si="21"/>
        <v>1.0150561182589652</v>
      </c>
      <c r="P677" s="32">
        <v>0.982</v>
      </c>
      <c r="Q677" s="19">
        <v>8.206</v>
      </c>
    </row>
    <row r="678" spans="2:17" ht="12.75">
      <c r="B678" s="36"/>
      <c r="C678" s="41"/>
      <c r="D678" s="41"/>
      <c r="E678" s="41"/>
      <c r="F678" s="41"/>
      <c r="H678" s="71"/>
      <c r="I678" s="32">
        <v>477</v>
      </c>
      <c r="J678" s="19">
        <v>30</v>
      </c>
      <c r="K678" s="19">
        <v>83.495</v>
      </c>
      <c r="L678" s="19">
        <v>10.408</v>
      </c>
      <c r="M678" s="19">
        <v>10.214</v>
      </c>
      <c r="N678" s="31">
        <f t="shared" si="20"/>
        <v>0.9813604919292852</v>
      </c>
      <c r="O678" s="31">
        <f t="shared" si="21"/>
        <v>1.018993538280791</v>
      </c>
      <c r="P678" s="32">
        <v>0.967</v>
      </c>
      <c r="Q678" s="19">
        <v>11.179</v>
      </c>
    </row>
    <row r="679" spans="2:17" ht="12.75">
      <c r="B679" s="36"/>
      <c r="C679" s="41"/>
      <c r="D679" s="41"/>
      <c r="E679" s="41"/>
      <c r="F679" s="41"/>
      <c r="H679" s="71"/>
      <c r="I679" s="32">
        <v>478</v>
      </c>
      <c r="J679" s="19">
        <v>31</v>
      </c>
      <c r="K679" s="19">
        <v>53.329</v>
      </c>
      <c r="L679" s="19">
        <v>8.36</v>
      </c>
      <c r="M679" s="19">
        <v>8.122</v>
      </c>
      <c r="N679" s="31">
        <f t="shared" si="20"/>
        <v>0.9715311004784689</v>
      </c>
      <c r="O679" s="31">
        <f t="shared" si="21"/>
        <v>1.0293031273085447</v>
      </c>
      <c r="P679" s="32">
        <v>0.971</v>
      </c>
      <c r="Q679" s="19">
        <v>9.196</v>
      </c>
    </row>
    <row r="680" spans="2:17" ht="12.75">
      <c r="B680" s="36"/>
      <c r="C680" s="41"/>
      <c r="D680" s="41"/>
      <c r="E680" s="41"/>
      <c r="F680" s="41"/>
      <c r="H680" s="71"/>
      <c r="I680" s="32">
        <v>479</v>
      </c>
      <c r="J680" s="19">
        <v>32</v>
      </c>
      <c r="K680" s="19">
        <v>79.185</v>
      </c>
      <c r="L680" s="19">
        <v>10.106</v>
      </c>
      <c r="M680" s="19">
        <v>9.976</v>
      </c>
      <c r="N680" s="31">
        <f t="shared" si="20"/>
        <v>0.9871363546408075</v>
      </c>
      <c r="O680" s="31">
        <f t="shared" si="21"/>
        <v>1.0130312750601442</v>
      </c>
      <c r="P680" s="32">
        <v>0.942</v>
      </c>
      <c r="Q680" s="19">
        <v>10.686</v>
      </c>
    </row>
    <row r="681" spans="2:17" ht="12.75">
      <c r="B681" s="36"/>
      <c r="C681" s="41"/>
      <c r="D681" s="41"/>
      <c r="E681" s="41"/>
      <c r="F681" s="41"/>
      <c r="H681" s="71"/>
      <c r="I681" s="32">
        <v>480</v>
      </c>
      <c r="J681" s="19">
        <v>33</v>
      </c>
      <c r="K681" s="19">
        <v>50.097</v>
      </c>
      <c r="L681" s="19">
        <v>8.312</v>
      </c>
      <c r="M681" s="19">
        <v>7.674</v>
      </c>
      <c r="N681" s="31">
        <f t="shared" si="20"/>
        <v>0.9232435033686238</v>
      </c>
      <c r="O681" s="31">
        <f t="shared" si="21"/>
        <v>1.08313786812614</v>
      </c>
      <c r="P681" s="32">
        <v>0.988</v>
      </c>
      <c r="Q681" s="19">
        <v>8.959</v>
      </c>
    </row>
    <row r="682" spans="2:17" ht="12.75">
      <c r="B682" s="36"/>
      <c r="C682" s="41"/>
      <c r="D682" s="41"/>
      <c r="E682" s="41"/>
      <c r="F682" s="41"/>
      <c r="H682" s="71"/>
      <c r="I682" s="32">
        <v>481</v>
      </c>
      <c r="J682" s="19">
        <v>34</v>
      </c>
      <c r="K682" s="19">
        <v>93.191</v>
      </c>
      <c r="L682" s="19">
        <v>11.075</v>
      </c>
      <c r="M682" s="19">
        <v>10.713</v>
      </c>
      <c r="N682" s="31">
        <f t="shared" si="20"/>
        <v>0.967313769751693</v>
      </c>
      <c r="O682" s="31">
        <f t="shared" si="21"/>
        <v>1.0337907215532531</v>
      </c>
      <c r="P682" s="32">
        <v>0.956</v>
      </c>
      <c r="Q682" s="19">
        <v>11.857</v>
      </c>
    </row>
    <row r="683" spans="2:17" ht="12.75">
      <c r="B683" s="36"/>
      <c r="C683" s="41"/>
      <c r="D683" s="41"/>
      <c r="E683" s="41"/>
      <c r="F683" s="41"/>
      <c r="H683" s="71"/>
      <c r="I683" s="32">
        <v>482</v>
      </c>
      <c r="J683" s="19">
        <v>35</v>
      </c>
      <c r="K683" s="19">
        <v>47.942</v>
      </c>
      <c r="L683" s="19">
        <v>8.112</v>
      </c>
      <c r="M683" s="19">
        <v>7.525</v>
      </c>
      <c r="N683" s="31">
        <f t="shared" si="20"/>
        <v>0.927638067061144</v>
      </c>
      <c r="O683" s="31">
        <f t="shared" si="21"/>
        <v>1.0780066445182723</v>
      </c>
      <c r="P683" s="32">
        <v>0.979</v>
      </c>
      <c r="Q683" s="19">
        <v>8.591</v>
      </c>
    </row>
    <row r="684" spans="2:17" ht="12.75">
      <c r="B684" s="36"/>
      <c r="C684" s="41"/>
      <c r="D684" s="41"/>
      <c r="E684" s="41"/>
      <c r="F684" s="41"/>
      <c r="H684" s="71"/>
      <c r="I684" s="32">
        <v>483</v>
      </c>
      <c r="J684" s="19">
        <v>36</v>
      </c>
      <c r="K684" s="19">
        <v>101.81</v>
      </c>
      <c r="L684" s="19">
        <v>11.441</v>
      </c>
      <c r="M684" s="19">
        <v>11.33</v>
      </c>
      <c r="N684" s="31">
        <f t="shared" si="20"/>
        <v>0.9902980508696791</v>
      </c>
      <c r="O684" s="31">
        <f t="shared" si="21"/>
        <v>1.0097969991173876</v>
      </c>
      <c r="P684" s="32">
        <v>0.939</v>
      </c>
      <c r="Q684" s="19">
        <v>12.215</v>
      </c>
    </row>
    <row r="685" spans="2:17" ht="12.75">
      <c r="B685" s="36"/>
      <c r="C685" s="41"/>
      <c r="D685" s="41"/>
      <c r="E685" s="41"/>
      <c r="F685" s="41"/>
      <c r="H685" s="71"/>
      <c r="I685" s="32">
        <v>484</v>
      </c>
      <c r="J685" s="19">
        <v>37</v>
      </c>
      <c r="K685" s="19">
        <v>50.097</v>
      </c>
      <c r="L685" s="19">
        <v>8.393</v>
      </c>
      <c r="M685" s="19">
        <v>7.6</v>
      </c>
      <c r="N685" s="31">
        <f t="shared" si="20"/>
        <v>0.905516501846777</v>
      </c>
      <c r="O685" s="31">
        <f t="shared" si="21"/>
        <v>1.1043421052631581</v>
      </c>
      <c r="P685" s="32">
        <v>0.956</v>
      </c>
      <c r="Q685" s="19">
        <v>8.959</v>
      </c>
    </row>
    <row r="686" spans="2:17" ht="12.75">
      <c r="B686" s="36"/>
      <c r="C686" s="41"/>
      <c r="D686" s="41"/>
      <c r="E686" s="41"/>
      <c r="F686" s="41"/>
      <c r="H686" s="71"/>
      <c r="I686" s="32">
        <v>485</v>
      </c>
      <c r="J686" s="19">
        <v>38</v>
      </c>
      <c r="K686" s="19">
        <v>35.553</v>
      </c>
      <c r="L686" s="19">
        <v>6.833</v>
      </c>
      <c r="M686" s="19">
        <v>6.625</v>
      </c>
      <c r="N686" s="31">
        <f t="shared" si="20"/>
        <v>0.9695594907068638</v>
      </c>
      <c r="O686" s="31">
        <f t="shared" si="21"/>
        <v>1.0313962264150944</v>
      </c>
      <c r="P686" s="32">
        <v>0.988</v>
      </c>
      <c r="Q686" s="19">
        <v>7.556</v>
      </c>
    </row>
    <row r="687" spans="2:17" ht="12.75">
      <c r="B687" s="36"/>
      <c r="C687" s="41"/>
      <c r="D687" s="41"/>
      <c r="E687" s="41"/>
      <c r="F687" s="41"/>
      <c r="H687" s="71"/>
      <c r="I687" s="32">
        <v>486</v>
      </c>
      <c r="J687" s="19">
        <v>39</v>
      </c>
      <c r="K687" s="19">
        <v>70.028</v>
      </c>
      <c r="L687" s="19">
        <v>9.526</v>
      </c>
      <c r="M687" s="19">
        <v>9.359</v>
      </c>
      <c r="N687" s="31">
        <f t="shared" si="20"/>
        <v>0.9824690321226118</v>
      </c>
      <c r="O687" s="31">
        <f t="shared" si="21"/>
        <v>1.0178437867293515</v>
      </c>
      <c r="P687" s="32">
        <v>0.951</v>
      </c>
      <c r="Q687" s="19">
        <v>10.223</v>
      </c>
    </row>
    <row r="688" spans="2:17" ht="12.75">
      <c r="B688" s="36"/>
      <c r="C688" s="41"/>
      <c r="D688" s="41"/>
      <c r="E688" s="41"/>
      <c r="F688" s="41"/>
      <c r="H688" s="71"/>
      <c r="I688" s="32">
        <v>487</v>
      </c>
      <c r="J688" s="19">
        <v>40</v>
      </c>
      <c r="K688" s="19">
        <v>28.011</v>
      </c>
      <c r="L688" s="19">
        <v>6.524</v>
      </c>
      <c r="M688" s="19">
        <v>5.466</v>
      </c>
      <c r="N688" s="31">
        <f t="shared" si="20"/>
        <v>0.8378295524218271</v>
      </c>
      <c r="O688" s="31">
        <f t="shared" si="21"/>
        <v>1.1935601902671058</v>
      </c>
      <c r="P688" s="32">
        <v>0.956</v>
      </c>
      <c r="Q688" s="19">
        <v>6.963</v>
      </c>
    </row>
    <row r="689" spans="2:17" ht="12.75">
      <c r="B689" s="36"/>
      <c r="C689" s="41"/>
      <c r="D689" s="41"/>
      <c r="E689" s="41"/>
      <c r="F689" s="41"/>
      <c r="H689" s="71"/>
      <c r="I689" s="32">
        <v>488</v>
      </c>
      <c r="J689" s="19">
        <v>41</v>
      </c>
      <c r="K689" s="19">
        <v>45.787</v>
      </c>
      <c r="L689" s="19">
        <v>7.777</v>
      </c>
      <c r="M689" s="19">
        <v>7.497</v>
      </c>
      <c r="N689" s="31">
        <f t="shared" si="20"/>
        <v>0.963996399639964</v>
      </c>
      <c r="O689" s="31">
        <f t="shared" si="21"/>
        <v>1.0373482726423904</v>
      </c>
      <c r="P689" s="32">
        <v>0.954</v>
      </c>
      <c r="Q689" s="19">
        <v>8.591</v>
      </c>
    </row>
    <row r="690" spans="2:17" ht="12.75">
      <c r="B690" s="36"/>
      <c r="C690" s="41"/>
      <c r="D690" s="41"/>
      <c r="E690" s="41"/>
      <c r="F690" s="41"/>
      <c r="H690" s="71"/>
      <c r="I690" s="32">
        <v>489</v>
      </c>
      <c r="J690" s="19">
        <v>42</v>
      </c>
      <c r="K690" s="19">
        <v>16.16</v>
      </c>
      <c r="L690" s="19">
        <v>5.236</v>
      </c>
      <c r="M690" s="19">
        <v>3.93</v>
      </c>
      <c r="N690" s="31">
        <f t="shared" si="20"/>
        <v>0.7505729564553094</v>
      </c>
      <c r="O690" s="31">
        <f t="shared" si="21"/>
        <v>1.3323155216284985</v>
      </c>
      <c r="P690" s="32">
        <v>0.929</v>
      </c>
      <c r="Q690" s="19">
        <v>5.59</v>
      </c>
    </row>
    <row r="691" spans="2:17" ht="12.75">
      <c r="B691" s="36"/>
      <c r="C691" s="41"/>
      <c r="D691" s="41"/>
      <c r="E691" s="41"/>
      <c r="F691" s="41"/>
      <c r="H691" s="71"/>
      <c r="I691" s="32">
        <v>490</v>
      </c>
      <c r="J691" s="19">
        <v>43</v>
      </c>
      <c r="K691" s="19">
        <v>255.332</v>
      </c>
      <c r="L691" s="19">
        <v>20.765</v>
      </c>
      <c r="M691" s="19">
        <v>15.656</v>
      </c>
      <c r="N691" s="31">
        <f t="shared" si="20"/>
        <v>0.753960992053937</v>
      </c>
      <c r="O691" s="31">
        <f t="shared" si="21"/>
        <v>1.3263285641287685</v>
      </c>
      <c r="P691" s="32">
        <v>0.762</v>
      </c>
      <c r="Q691" s="19">
        <v>22.018</v>
      </c>
    </row>
    <row r="692" spans="2:17" ht="12.75">
      <c r="B692" s="36"/>
      <c r="C692" s="41"/>
      <c r="D692" s="41"/>
      <c r="E692" s="41"/>
      <c r="F692" s="41"/>
      <c r="H692" s="71"/>
      <c r="I692" s="32">
        <v>491</v>
      </c>
      <c r="J692" s="32">
        <v>44</v>
      </c>
      <c r="K692" s="19">
        <v>77.031</v>
      </c>
      <c r="L692" s="19">
        <v>9.95</v>
      </c>
      <c r="M692" s="19">
        <v>9.857</v>
      </c>
      <c r="N692" s="31">
        <f t="shared" si="20"/>
        <v>0.9906532663316583</v>
      </c>
      <c r="O692" s="31">
        <f t="shared" si="21"/>
        <v>1.0094349193466572</v>
      </c>
      <c r="P692" s="32">
        <v>0.962</v>
      </c>
      <c r="Q692" s="19">
        <v>10.911</v>
      </c>
    </row>
    <row r="693" spans="2:17" ht="12.75">
      <c r="B693" s="36"/>
      <c r="C693" s="41"/>
      <c r="D693" s="41"/>
      <c r="E693" s="41"/>
      <c r="F693" s="41"/>
      <c r="H693" s="73"/>
      <c r="I693" s="32">
        <v>492</v>
      </c>
      <c r="J693" s="19">
        <v>45</v>
      </c>
      <c r="K693" s="19">
        <v>41.478</v>
      </c>
      <c r="L693" s="19">
        <v>7.388</v>
      </c>
      <c r="M693" s="19">
        <v>7.148</v>
      </c>
      <c r="N693" s="31">
        <f t="shared" si="20"/>
        <v>0.9675148890092041</v>
      </c>
      <c r="O693" s="31">
        <f t="shared" si="21"/>
        <v>1.033575825405708</v>
      </c>
      <c r="P693" s="32">
        <v>0.993</v>
      </c>
      <c r="Q693" s="19">
        <v>7.939</v>
      </c>
    </row>
    <row r="694" spans="2:17" ht="12.75">
      <c r="B694" s="36"/>
      <c r="C694" s="41"/>
      <c r="D694" s="41"/>
      <c r="E694" s="41"/>
      <c r="F694" s="41"/>
      <c r="H694" s="71"/>
      <c r="I694" s="32">
        <v>493</v>
      </c>
      <c r="J694" s="19">
        <v>46</v>
      </c>
      <c r="K694" s="19">
        <v>52.79</v>
      </c>
      <c r="L694" s="19">
        <v>8.639</v>
      </c>
      <c r="M694" s="19">
        <v>7.781</v>
      </c>
      <c r="N694" s="31">
        <f t="shared" si="20"/>
        <v>0.9006829494154416</v>
      </c>
      <c r="O694" s="31">
        <f t="shared" si="21"/>
        <v>1.1102686030073254</v>
      </c>
      <c r="P694" s="32">
        <v>0.918</v>
      </c>
      <c r="Q694" s="19">
        <v>9.399</v>
      </c>
    </row>
    <row r="695" spans="2:17" ht="12.75">
      <c r="B695" s="36"/>
      <c r="C695" s="41"/>
      <c r="D695" s="41"/>
      <c r="E695" s="41"/>
      <c r="F695" s="41"/>
      <c r="H695" s="71"/>
      <c r="I695" s="32">
        <v>494</v>
      </c>
      <c r="J695" s="19">
        <v>47</v>
      </c>
      <c r="K695" s="19">
        <v>53.868</v>
      </c>
      <c r="L695" s="19">
        <v>8.344</v>
      </c>
      <c r="M695" s="19">
        <v>8.22</v>
      </c>
      <c r="N695" s="31">
        <f t="shared" si="20"/>
        <v>0.9851390220517738</v>
      </c>
      <c r="O695" s="31">
        <f t="shared" si="21"/>
        <v>1.0150851581508515</v>
      </c>
      <c r="P695" s="32">
        <v>0.949</v>
      </c>
      <c r="Q695" s="19">
        <v>9.399</v>
      </c>
    </row>
    <row r="696" spans="2:17" ht="12.75">
      <c r="B696" s="36"/>
      <c r="C696" s="41"/>
      <c r="D696" s="41"/>
      <c r="E696" s="41"/>
      <c r="F696" s="41"/>
      <c r="H696" s="71"/>
      <c r="I696" s="32">
        <v>495</v>
      </c>
      <c r="J696" s="19">
        <v>48</v>
      </c>
      <c r="K696" s="19">
        <v>77.031</v>
      </c>
      <c r="L696" s="19">
        <v>10.001</v>
      </c>
      <c r="M696" s="19">
        <v>9.807</v>
      </c>
      <c r="N696" s="31">
        <f t="shared" si="20"/>
        <v>0.9806019398060195</v>
      </c>
      <c r="O696" s="31">
        <f t="shared" si="21"/>
        <v>1.019781788518405</v>
      </c>
      <c r="P696" s="32">
        <v>0.952</v>
      </c>
      <c r="Q696" s="19">
        <v>10.837</v>
      </c>
    </row>
    <row r="697" spans="2:17" ht="12.75">
      <c r="B697" s="36"/>
      <c r="C697" s="41"/>
      <c r="D697" s="41"/>
      <c r="E697" s="41"/>
      <c r="F697" s="41"/>
      <c r="H697" s="71"/>
      <c r="I697" s="32">
        <v>496</v>
      </c>
      <c r="J697" s="19">
        <v>49</v>
      </c>
      <c r="K697" s="19">
        <v>56.561</v>
      </c>
      <c r="L697" s="19">
        <v>8.77</v>
      </c>
      <c r="M697" s="19">
        <v>8.212</v>
      </c>
      <c r="N697" s="31">
        <f t="shared" si="20"/>
        <v>0.9363740022805017</v>
      </c>
      <c r="O697" s="31">
        <f t="shared" si="21"/>
        <v>1.0679493424257185</v>
      </c>
      <c r="P697" s="32">
        <v>0.953</v>
      </c>
      <c r="Q697" s="19">
        <v>9.399</v>
      </c>
    </row>
    <row r="698" spans="2:17" ht="12.75">
      <c r="B698" s="36"/>
      <c r="C698" s="41"/>
      <c r="D698" s="41"/>
      <c r="E698" s="41"/>
      <c r="F698" s="41"/>
      <c r="H698" s="71"/>
      <c r="I698" s="32">
        <v>497</v>
      </c>
      <c r="J698" s="19">
        <v>50</v>
      </c>
      <c r="K698" s="19">
        <v>44.171</v>
      </c>
      <c r="L698" s="19">
        <v>7.518</v>
      </c>
      <c r="M698" s="19">
        <v>7.481</v>
      </c>
      <c r="N698" s="31">
        <f t="shared" si="20"/>
        <v>0.9950784783187018</v>
      </c>
      <c r="O698" s="31">
        <f t="shared" si="21"/>
        <v>1.0049458628525598</v>
      </c>
      <c r="P698" s="32">
        <v>1</v>
      </c>
      <c r="Q698" s="19">
        <v>8.206</v>
      </c>
    </row>
    <row r="699" spans="2:17" ht="12.75">
      <c r="B699" s="36"/>
      <c r="C699" s="41"/>
      <c r="D699" s="41"/>
      <c r="E699" s="41"/>
      <c r="F699" s="41"/>
      <c r="H699" s="71"/>
      <c r="I699" s="32">
        <v>498</v>
      </c>
      <c r="J699" s="19">
        <v>51</v>
      </c>
      <c r="K699" s="19">
        <v>53.329</v>
      </c>
      <c r="L699" s="19">
        <v>8.242</v>
      </c>
      <c r="M699" s="19">
        <v>8.238</v>
      </c>
      <c r="N699" s="31">
        <f t="shared" si="20"/>
        <v>0.9995146809026934</v>
      </c>
      <c r="O699" s="31">
        <f t="shared" si="21"/>
        <v>1.0004855547462979</v>
      </c>
      <c r="P699" s="32">
        <v>0.971</v>
      </c>
      <c r="Q699" s="19">
        <v>8.959</v>
      </c>
    </row>
    <row r="700" spans="2:17" ht="12.75">
      <c r="B700" s="36"/>
      <c r="C700" s="41"/>
      <c r="D700" s="41"/>
      <c r="E700" s="41"/>
      <c r="F700" s="41"/>
      <c r="H700" s="71"/>
      <c r="I700" s="32">
        <v>499</v>
      </c>
      <c r="J700" s="19">
        <v>52</v>
      </c>
      <c r="K700" s="19">
        <v>198.232</v>
      </c>
      <c r="L700" s="19">
        <v>22.324</v>
      </c>
      <c r="M700" s="19">
        <v>11.306</v>
      </c>
      <c r="N700" s="31">
        <f t="shared" si="20"/>
        <v>0.5064504569073642</v>
      </c>
      <c r="O700" s="31">
        <f t="shared" si="21"/>
        <v>1.9745267999292413</v>
      </c>
      <c r="P700" s="32">
        <v>0.7</v>
      </c>
      <c r="Q700" s="19">
        <v>21.822</v>
      </c>
    </row>
    <row r="701" spans="2:17" ht="12.75">
      <c r="B701" s="36"/>
      <c r="C701" s="41"/>
      <c r="D701" s="41"/>
      <c r="E701" s="41"/>
      <c r="F701" s="41"/>
      <c r="H701" s="71"/>
      <c r="I701" s="32">
        <v>500</v>
      </c>
      <c r="J701" s="19">
        <v>53</v>
      </c>
      <c r="K701" s="19">
        <v>15.083</v>
      </c>
      <c r="L701" s="19">
        <v>5.287</v>
      </c>
      <c r="M701" s="19">
        <v>3.632</v>
      </c>
      <c r="N701" s="31">
        <f t="shared" si="20"/>
        <v>0.6869680348023454</v>
      </c>
      <c r="O701" s="31">
        <f t="shared" si="21"/>
        <v>1.4556718061674008</v>
      </c>
      <c r="P701" s="32">
        <v>0.867</v>
      </c>
      <c r="Q701" s="19">
        <v>5.59</v>
      </c>
    </row>
    <row r="702" spans="2:17" ht="12.75">
      <c r="B702" s="36"/>
      <c r="C702" s="41"/>
      <c r="D702" s="41"/>
      <c r="E702" s="41"/>
      <c r="F702" s="41"/>
      <c r="H702" s="71"/>
      <c r="I702" s="32">
        <v>501</v>
      </c>
      <c r="J702" s="19">
        <v>54</v>
      </c>
      <c r="K702" s="19">
        <v>68.95</v>
      </c>
      <c r="L702" s="19">
        <v>9.516</v>
      </c>
      <c r="M702" s="19">
        <v>9.225</v>
      </c>
      <c r="N702" s="31">
        <f t="shared" si="20"/>
        <v>0.9694199243379571</v>
      </c>
      <c r="O702" s="31">
        <f t="shared" si="21"/>
        <v>1.0315447154471544</v>
      </c>
      <c r="P702" s="32">
        <v>0.936</v>
      </c>
      <c r="Q702" s="19">
        <v>10.223</v>
      </c>
    </row>
    <row r="703" spans="2:17" ht="12.75">
      <c r="B703" s="36"/>
      <c r="C703" s="41"/>
      <c r="D703" s="41"/>
      <c r="E703" s="41"/>
      <c r="F703" s="41"/>
      <c r="H703" s="71"/>
      <c r="I703" s="32">
        <v>502</v>
      </c>
      <c r="J703" s="19">
        <v>55</v>
      </c>
      <c r="K703" s="19">
        <v>47.942</v>
      </c>
      <c r="L703" s="19">
        <v>8.213</v>
      </c>
      <c r="M703" s="19">
        <v>7.433</v>
      </c>
      <c r="N703" s="31">
        <f t="shared" si="20"/>
        <v>0.905028613174236</v>
      </c>
      <c r="O703" s="31">
        <f t="shared" si="21"/>
        <v>1.1049374411408583</v>
      </c>
      <c r="P703" s="32">
        <v>0.946</v>
      </c>
      <c r="Q703" s="19">
        <v>8.838</v>
      </c>
    </row>
    <row r="704" spans="2:17" ht="12.75">
      <c r="B704" s="36"/>
      <c r="C704" s="41"/>
      <c r="D704" s="41"/>
      <c r="E704" s="41"/>
      <c r="F704" s="41"/>
      <c r="H704" s="71"/>
      <c r="I704" s="32">
        <v>503</v>
      </c>
      <c r="J704" s="19">
        <v>56</v>
      </c>
      <c r="K704" s="19">
        <v>74.337</v>
      </c>
      <c r="L704" s="19">
        <v>9.874</v>
      </c>
      <c r="M704" s="19">
        <v>9.586</v>
      </c>
      <c r="N704" s="31">
        <f t="shared" si="20"/>
        <v>0.9708324893660117</v>
      </c>
      <c r="O704" s="31">
        <f t="shared" si="21"/>
        <v>1.030043813895264</v>
      </c>
      <c r="P704" s="32">
        <v>0.918</v>
      </c>
      <c r="Q704" s="19">
        <v>10.508</v>
      </c>
    </row>
    <row r="705" spans="2:17" ht="12.75">
      <c r="B705" s="36"/>
      <c r="C705" s="41"/>
      <c r="D705" s="41"/>
      <c r="E705" s="41"/>
      <c r="F705" s="41"/>
      <c r="H705" s="71"/>
      <c r="I705" s="32">
        <v>504</v>
      </c>
      <c r="J705" s="19">
        <v>57</v>
      </c>
      <c r="K705" s="19">
        <v>28.55</v>
      </c>
      <c r="L705" s="19">
        <v>6.218</v>
      </c>
      <c r="M705" s="19">
        <v>5.846</v>
      </c>
      <c r="N705" s="31">
        <f t="shared" si="20"/>
        <v>0.9401736892891606</v>
      </c>
      <c r="O705" s="31">
        <f t="shared" si="21"/>
        <v>1.0636332535066713</v>
      </c>
      <c r="P705" s="32">
        <v>0.975</v>
      </c>
      <c r="Q705" s="19">
        <v>6.924</v>
      </c>
    </row>
    <row r="706" spans="2:17" ht="12.75">
      <c r="B706" s="36"/>
      <c r="C706" s="41"/>
      <c r="D706" s="41"/>
      <c r="E706" s="41"/>
      <c r="F706" s="41"/>
      <c r="H706" s="71"/>
      <c r="I706" s="32">
        <v>505</v>
      </c>
      <c r="J706" s="19">
        <v>58</v>
      </c>
      <c r="K706" s="19">
        <v>43.633</v>
      </c>
      <c r="L706" s="19">
        <v>7.53</v>
      </c>
      <c r="M706" s="19">
        <v>7.378</v>
      </c>
      <c r="N706" s="31">
        <f t="shared" si="20"/>
        <v>0.9798140770252324</v>
      </c>
      <c r="O706" s="31">
        <f t="shared" si="21"/>
        <v>1.020601789102738</v>
      </c>
      <c r="P706" s="32">
        <v>0.971</v>
      </c>
      <c r="Q706" s="19">
        <v>8.368</v>
      </c>
    </row>
    <row r="707" spans="2:17" ht="12.75">
      <c r="B707" s="36"/>
      <c r="C707" s="41"/>
      <c r="D707" s="41"/>
      <c r="E707" s="41"/>
      <c r="F707" s="41"/>
      <c r="H707" s="71"/>
      <c r="I707" s="32">
        <v>506</v>
      </c>
      <c r="J707" s="19">
        <v>59</v>
      </c>
      <c r="K707" s="19">
        <v>59.254</v>
      </c>
      <c r="L707" s="19">
        <v>8.995</v>
      </c>
      <c r="M707" s="19">
        <v>8.388</v>
      </c>
      <c r="N707" s="31">
        <f t="shared" si="20"/>
        <v>0.9325180655919956</v>
      </c>
      <c r="O707" s="31">
        <f t="shared" si="21"/>
        <v>1.0723652837386741</v>
      </c>
      <c r="P707" s="32">
        <v>0.967</v>
      </c>
      <c r="Q707" s="19">
        <v>9.569</v>
      </c>
    </row>
    <row r="708" spans="2:17" ht="12.75">
      <c r="B708" s="36"/>
      <c r="C708" s="41"/>
      <c r="D708" s="41"/>
      <c r="E708" s="41"/>
      <c r="F708" s="41"/>
      <c r="H708" s="71"/>
      <c r="I708" s="32">
        <v>507</v>
      </c>
      <c r="J708" s="19">
        <v>60</v>
      </c>
      <c r="K708" s="19">
        <v>101.81</v>
      </c>
      <c r="L708" s="19">
        <v>16.394</v>
      </c>
      <c r="M708" s="19">
        <v>7.907</v>
      </c>
      <c r="N708" s="31">
        <f t="shared" si="20"/>
        <v>0.4823106014395511</v>
      </c>
      <c r="O708" s="31">
        <f t="shared" si="21"/>
        <v>2.07335272543316</v>
      </c>
      <c r="P708" s="32">
        <v>0.669</v>
      </c>
      <c r="Q708" s="19">
        <v>16.097</v>
      </c>
    </row>
    <row r="709" spans="2:17" ht="12.75">
      <c r="B709" s="36"/>
      <c r="C709" s="41"/>
      <c r="D709" s="41"/>
      <c r="E709" s="41"/>
      <c r="F709" s="41"/>
      <c r="H709" s="71"/>
      <c r="I709" s="32">
        <v>508</v>
      </c>
      <c r="J709" s="19">
        <v>61</v>
      </c>
      <c r="K709" s="19">
        <v>39.862</v>
      </c>
      <c r="L709" s="19">
        <v>7.265</v>
      </c>
      <c r="M709" s="19">
        <v>6.986</v>
      </c>
      <c r="N709" s="31">
        <f t="shared" si="20"/>
        <v>0.9615966964900207</v>
      </c>
      <c r="O709" s="31">
        <f t="shared" si="21"/>
        <v>1.0399370168909248</v>
      </c>
      <c r="P709" s="32">
        <v>0.92</v>
      </c>
      <c r="Q709" s="19">
        <v>7.939</v>
      </c>
    </row>
    <row r="710" spans="2:17" ht="12.75">
      <c r="B710" s="36"/>
      <c r="C710" s="41"/>
      <c r="D710" s="41"/>
      <c r="E710" s="41"/>
      <c r="F710" s="41"/>
      <c r="H710" s="71"/>
      <c r="I710" s="32">
        <v>509</v>
      </c>
      <c r="J710" s="19">
        <v>62</v>
      </c>
      <c r="K710" s="19">
        <v>52.251</v>
      </c>
      <c r="L710" s="19">
        <v>8.265</v>
      </c>
      <c r="M710" s="19">
        <v>8.049</v>
      </c>
      <c r="N710" s="31">
        <f t="shared" si="20"/>
        <v>0.9738656987295824</v>
      </c>
      <c r="O710" s="31">
        <f t="shared" si="21"/>
        <v>1.0268356317554976</v>
      </c>
      <c r="P710" s="32">
        <v>0.951</v>
      </c>
      <c r="Q710" s="19">
        <v>8.959</v>
      </c>
    </row>
    <row r="711" spans="2:17" ht="12.75">
      <c r="B711" s="36"/>
      <c r="C711" s="41"/>
      <c r="D711" s="41"/>
      <c r="E711" s="41"/>
      <c r="F711" s="41"/>
      <c r="H711" s="71"/>
      <c r="I711" s="32">
        <v>510</v>
      </c>
      <c r="J711" s="19">
        <v>63</v>
      </c>
      <c r="K711" s="19">
        <v>71.105</v>
      </c>
      <c r="L711" s="19">
        <v>9.609</v>
      </c>
      <c r="M711" s="19">
        <v>9.422</v>
      </c>
      <c r="N711" s="31">
        <f t="shared" si="20"/>
        <v>0.9805390779477574</v>
      </c>
      <c r="O711" s="31">
        <f t="shared" si="21"/>
        <v>1.01984716620675</v>
      </c>
      <c r="P711" s="32">
        <v>0.938</v>
      </c>
      <c r="Q711" s="19">
        <v>10.431</v>
      </c>
    </row>
    <row r="712" spans="2:17" ht="12.75">
      <c r="B712" s="36"/>
      <c r="C712" s="41"/>
      <c r="D712" s="41"/>
      <c r="E712" s="41"/>
      <c r="F712" s="41"/>
      <c r="H712" s="71"/>
      <c r="I712" s="32">
        <v>511</v>
      </c>
      <c r="J712" s="19">
        <v>64</v>
      </c>
      <c r="K712" s="19">
        <v>52.251</v>
      </c>
      <c r="L712" s="19">
        <v>8.355</v>
      </c>
      <c r="M712" s="19">
        <v>7.963</v>
      </c>
      <c r="N712" s="31">
        <f t="shared" si="20"/>
        <v>0.953081986834231</v>
      </c>
      <c r="O712" s="31">
        <f t="shared" si="21"/>
        <v>1.0492276780108</v>
      </c>
      <c r="P712" s="32">
        <v>0.951</v>
      </c>
      <c r="Q712" s="19">
        <v>8.959</v>
      </c>
    </row>
    <row r="713" spans="2:17" ht="12.75">
      <c r="B713" s="36"/>
      <c r="C713" s="41"/>
      <c r="D713" s="41"/>
      <c r="E713" s="41"/>
      <c r="F713" s="41"/>
      <c r="H713" s="71"/>
      <c r="I713" s="32">
        <v>512</v>
      </c>
      <c r="J713" s="19">
        <v>65</v>
      </c>
      <c r="K713" s="19">
        <v>31.782</v>
      </c>
      <c r="L713" s="19">
        <v>7.161</v>
      </c>
      <c r="M713" s="19">
        <v>5.651</v>
      </c>
      <c r="N713" s="31">
        <f t="shared" si="20"/>
        <v>0.7891355955872085</v>
      </c>
      <c r="O713" s="31">
        <f t="shared" si="21"/>
        <v>1.2672093434790301</v>
      </c>
      <c r="P713" s="32">
        <v>0.959</v>
      </c>
      <c r="Q713" s="19">
        <v>7.556</v>
      </c>
    </row>
    <row r="714" spans="2:17" ht="12.75">
      <c r="B714" s="36"/>
      <c r="C714" s="41"/>
      <c r="D714" s="41"/>
      <c r="E714" s="41"/>
      <c r="F714" s="41"/>
      <c r="H714" s="71"/>
      <c r="I714" s="32">
        <v>513</v>
      </c>
      <c r="J714" s="19">
        <v>66</v>
      </c>
      <c r="K714" s="19">
        <v>44.171</v>
      </c>
      <c r="L714" s="19">
        <v>7.765</v>
      </c>
      <c r="M714" s="19">
        <v>7.243</v>
      </c>
      <c r="N714" s="31">
        <f t="shared" si="20"/>
        <v>0.9327752736638765</v>
      </c>
      <c r="O714" s="31">
        <f t="shared" si="21"/>
        <v>1.0720695844263426</v>
      </c>
      <c r="P714" s="32">
        <v>0.934</v>
      </c>
      <c r="Q714" s="19">
        <v>8.368</v>
      </c>
    </row>
    <row r="715" spans="2:17" ht="12.75">
      <c r="B715" s="36"/>
      <c r="C715" s="41"/>
      <c r="D715" s="41"/>
      <c r="E715" s="41"/>
      <c r="F715" s="41"/>
      <c r="H715" s="71"/>
      <c r="I715" s="32">
        <v>514</v>
      </c>
      <c r="J715" s="19">
        <v>67</v>
      </c>
      <c r="K715" s="19">
        <v>54.945</v>
      </c>
      <c r="L715" s="19">
        <v>8.661</v>
      </c>
      <c r="M715" s="19">
        <v>8.077</v>
      </c>
      <c r="N715" s="31">
        <f aca="true" t="shared" si="22" ref="N715:N778">M715/L715</f>
        <v>0.9325712966170189</v>
      </c>
      <c r="O715" s="31">
        <f aca="true" t="shared" si="23" ref="O715:O778">L715/M715</f>
        <v>1.07230407329454</v>
      </c>
      <c r="P715" s="32">
        <v>0.955</v>
      </c>
      <c r="Q715" s="19">
        <v>9.284</v>
      </c>
    </row>
    <row r="716" spans="2:17" ht="12.75">
      <c r="B716" s="36"/>
      <c r="C716" s="41"/>
      <c r="D716" s="41"/>
      <c r="E716" s="41"/>
      <c r="F716" s="41"/>
      <c r="H716" s="71"/>
      <c r="I716" s="32">
        <v>515</v>
      </c>
      <c r="J716" s="19">
        <v>68</v>
      </c>
      <c r="K716" s="19">
        <v>81.34</v>
      </c>
      <c r="L716" s="19">
        <v>10.301</v>
      </c>
      <c r="M716" s="19">
        <v>10.054</v>
      </c>
      <c r="N716" s="31">
        <f t="shared" si="22"/>
        <v>0.9760217454616057</v>
      </c>
      <c r="O716" s="31">
        <f t="shared" si="23"/>
        <v>1.024567336383529</v>
      </c>
      <c r="P716" s="32">
        <v>0.909</v>
      </c>
      <c r="Q716" s="19">
        <v>11.107</v>
      </c>
    </row>
    <row r="717" spans="2:17" ht="12.75">
      <c r="B717" s="36"/>
      <c r="C717" s="41"/>
      <c r="D717" s="41"/>
      <c r="E717" s="41"/>
      <c r="F717" s="41"/>
      <c r="H717" s="71"/>
      <c r="I717" s="32">
        <v>516</v>
      </c>
      <c r="J717" s="19">
        <v>69</v>
      </c>
      <c r="K717" s="19">
        <v>163.219</v>
      </c>
      <c r="L717" s="19">
        <v>19.273</v>
      </c>
      <c r="M717" s="19">
        <v>10.783</v>
      </c>
      <c r="N717" s="31">
        <f t="shared" si="22"/>
        <v>0.5594873657448244</v>
      </c>
      <c r="O717" s="31">
        <f t="shared" si="23"/>
        <v>1.7873504590559215</v>
      </c>
      <c r="P717" s="32">
        <v>0.543</v>
      </c>
      <c r="Q717" s="19">
        <v>20.153</v>
      </c>
    </row>
    <row r="718" spans="2:17" ht="12.75">
      <c r="B718" s="36"/>
      <c r="C718" s="41"/>
      <c r="D718" s="41"/>
      <c r="E718" s="41"/>
      <c r="F718" s="41"/>
      <c r="H718" s="71"/>
      <c r="I718" s="32">
        <v>517</v>
      </c>
      <c r="J718" s="19">
        <v>70</v>
      </c>
      <c r="K718" s="19">
        <v>52.79</v>
      </c>
      <c r="L718" s="19">
        <v>8.243</v>
      </c>
      <c r="M718" s="19">
        <v>8.155</v>
      </c>
      <c r="N718" s="31">
        <f t="shared" si="22"/>
        <v>0.9893242751425451</v>
      </c>
      <c r="O718" s="31">
        <f t="shared" si="23"/>
        <v>1.010790925812385</v>
      </c>
      <c r="P718" s="32">
        <v>0.948</v>
      </c>
      <c r="Q718" s="19">
        <v>9.078</v>
      </c>
    </row>
    <row r="719" spans="2:17" ht="12.75">
      <c r="B719" s="36"/>
      <c r="C719" s="41"/>
      <c r="D719" s="41"/>
      <c r="E719" s="41"/>
      <c r="F719" s="41"/>
      <c r="H719" s="71"/>
      <c r="I719" s="32">
        <v>518</v>
      </c>
      <c r="J719" s="19">
        <v>71</v>
      </c>
      <c r="K719" s="19">
        <v>57.1</v>
      </c>
      <c r="L719" s="19">
        <v>8.741</v>
      </c>
      <c r="M719" s="19">
        <v>8.318</v>
      </c>
      <c r="N719" s="31">
        <f t="shared" si="22"/>
        <v>0.9516073675780803</v>
      </c>
      <c r="O719" s="31">
        <f t="shared" si="23"/>
        <v>1.0508535705698485</v>
      </c>
      <c r="P719" s="32">
        <v>0.993</v>
      </c>
      <c r="Q719" s="19">
        <v>9.284</v>
      </c>
    </row>
    <row r="720" spans="2:17" ht="12.75">
      <c r="B720" s="36"/>
      <c r="C720" s="41"/>
      <c r="D720" s="41"/>
      <c r="E720" s="41"/>
      <c r="F720" s="41"/>
      <c r="H720" s="71"/>
      <c r="I720" s="32">
        <v>519</v>
      </c>
      <c r="J720" s="19">
        <v>72</v>
      </c>
      <c r="K720" s="19">
        <v>14.006</v>
      </c>
      <c r="L720" s="19">
        <v>4.492</v>
      </c>
      <c r="M720" s="19">
        <v>3.97</v>
      </c>
      <c r="N720" s="31">
        <f t="shared" si="22"/>
        <v>0.8837934105075691</v>
      </c>
      <c r="O720" s="31">
        <f t="shared" si="23"/>
        <v>1.1314861460957177</v>
      </c>
      <c r="P720" s="32">
        <v>1</v>
      </c>
      <c r="Q720" s="19">
        <v>4.923</v>
      </c>
    </row>
    <row r="721" spans="2:17" ht="12.75">
      <c r="B721" s="36"/>
      <c r="C721" s="41"/>
      <c r="D721" s="41"/>
      <c r="E721" s="41"/>
      <c r="F721" s="41"/>
      <c r="H721" s="71"/>
      <c r="I721" s="32">
        <v>520</v>
      </c>
      <c r="J721" s="19">
        <v>73</v>
      </c>
      <c r="K721" s="19">
        <v>42.017</v>
      </c>
      <c r="L721" s="19">
        <v>7.918</v>
      </c>
      <c r="M721" s="19">
        <v>6.757</v>
      </c>
      <c r="N721" s="31">
        <f t="shared" si="22"/>
        <v>0.8533720636524375</v>
      </c>
      <c r="O721" s="31">
        <f t="shared" si="23"/>
        <v>1.1718218144146813</v>
      </c>
      <c r="P721" s="32">
        <v>0.889</v>
      </c>
      <c r="Q721" s="19">
        <v>8.368</v>
      </c>
    </row>
    <row r="722" spans="2:17" ht="12.75">
      <c r="B722" s="36"/>
      <c r="C722" s="41"/>
      <c r="D722" s="41"/>
      <c r="E722" s="41"/>
      <c r="F722" s="41"/>
      <c r="H722" s="71"/>
      <c r="I722" s="32">
        <v>521</v>
      </c>
      <c r="J722" s="19">
        <v>74</v>
      </c>
      <c r="K722" s="19">
        <v>43.094</v>
      </c>
      <c r="L722" s="19">
        <v>7.962</v>
      </c>
      <c r="M722" s="19">
        <v>6.892</v>
      </c>
      <c r="N722" s="31">
        <f t="shared" si="22"/>
        <v>0.8656116553629742</v>
      </c>
      <c r="O722" s="31">
        <f t="shared" si="23"/>
        <v>1.1552524666279744</v>
      </c>
      <c r="P722" s="32">
        <v>0.944</v>
      </c>
      <c r="Q722" s="19">
        <v>8.591</v>
      </c>
    </row>
    <row r="723" spans="2:17" ht="12.75">
      <c r="B723" s="36"/>
      <c r="C723" s="41"/>
      <c r="D723" s="41"/>
      <c r="E723" s="41"/>
      <c r="F723" s="41"/>
      <c r="H723" s="71"/>
      <c r="I723" s="32">
        <v>522</v>
      </c>
      <c r="J723" s="19">
        <v>75</v>
      </c>
      <c r="K723" s="19">
        <v>49.019</v>
      </c>
      <c r="L723" s="19">
        <v>8.054</v>
      </c>
      <c r="M723" s="19">
        <v>7.749</v>
      </c>
      <c r="N723" s="31">
        <f t="shared" si="22"/>
        <v>0.9621306183262974</v>
      </c>
      <c r="O723" s="31">
        <f t="shared" si="23"/>
        <v>1.039359917408698</v>
      </c>
      <c r="P723" s="32">
        <v>0.954</v>
      </c>
      <c r="Q723" s="19">
        <v>8.591</v>
      </c>
    </row>
    <row r="724" spans="2:17" ht="12.75">
      <c r="B724" s="36"/>
      <c r="C724" s="41"/>
      <c r="D724" s="41"/>
      <c r="E724" s="41"/>
      <c r="F724" s="41"/>
      <c r="H724" s="71"/>
      <c r="I724" s="32">
        <v>523</v>
      </c>
      <c r="J724" s="19">
        <v>76</v>
      </c>
      <c r="K724" s="19">
        <v>34.475</v>
      </c>
      <c r="L724" s="19">
        <v>7.302</v>
      </c>
      <c r="M724" s="19">
        <v>6.011</v>
      </c>
      <c r="N724" s="31">
        <f t="shared" si="22"/>
        <v>0.8231991235278007</v>
      </c>
      <c r="O724" s="31">
        <f t="shared" si="23"/>
        <v>1.2147729163200798</v>
      </c>
      <c r="P724" s="32">
        <v>0.906</v>
      </c>
      <c r="Q724" s="19">
        <v>7.663</v>
      </c>
    </row>
    <row r="725" spans="2:17" ht="12.75">
      <c r="B725" s="36"/>
      <c r="C725" s="41"/>
      <c r="D725" s="41"/>
      <c r="E725" s="41"/>
      <c r="F725" s="41"/>
      <c r="H725" s="71"/>
      <c r="I725" s="32">
        <v>524</v>
      </c>
      <c r="J725" s="19">
        <v>77</v>
      </c>
      <c r="K725" s="19">
        <v>63.025</v>
      </c>
      <c r="L725" s="19">
        <v>9.166</v>
      </c>
      <c r="M725" s="19">
        <v>8.755</v>
      </c>
      <c r="N725" s="31">
        <f t="shared" si="22"/>
        <v>0.9551603753000218</v>
      </c>
      <c r="O725" s="31">
        <f t="shared" si="23"/>
        <v>1.046944603083952</v>
      </c>
      <c r="P725" s="32">
        <v>0.956</v>
      </c>
      <c r="Q725" s="19">
        <v>9.983</v>
      </c>
    </row>
    <row r="726" spans="2:17" ht="12.75">
      <c r="B726" s="36"/>
      <c r="C726" s="41"/>
      <c r="D726" s="41"/>
      <c r="E726" s="41"/>
      <c r="F726" s="41"/>
      <c r="H726" s="71"/>
      <c r="I726" s="32">
        <v>525</v>
      </c>
      <c r="J726" s="19">
        <v>78</v>
      </c>
      <c r="K726" s="19">
        <v>39.323</v>
      </c>
      <c r="L726" s="19">
        <v>7.375</v>
      </c>
      <c r="M726" s="19">
        <v>6.789</v>
      </c>
      <c r="N726" s="31">
        <f t="shared" si="22"/>
        <v>0.9205423728813559</v>
      </c>
      <c r="O726" s="31">
        <f t="shared" si="23"/>
        <v>1.0863160995728385</v>
      </c>
      <c r="P726" s="32">
        <v>0.994</v>
      </c>
      <c r="Q726" s="19">
        <v>7.939</v>
      </c>
    </row>
    <row r="727" spans="2:17" ht="12.75">
      <c r="B727" s="36"/>
      <c r="C727" s="41"/>
      <c r="D727" s="41"/>
      <c r="E727" s="41"/>
      <c r="F727" s="41"/>
      <c r="H727" s="71"/>
      <c r="I727" s="32">
        <v>526</v>
      </c>
      <c r="J727" s="19">
        <v>79</v>
      </c>
      <c r="K727" s="19">
        <v>21.547</v>
      </c>
      <c r="L727" s="19">
        <v>5.714</v>
      </c>
      <c r="M727" s="19">
        <v>4.801</v>
      </c>
      <c r="N727" s="31">
        <f t="shared" si="22"/>
        <v>0.8402170108505425</v>
      </c>
      <c r="O727" s="31">
        <f t="shared" si="23"/>
        <v>1.1901687148510727</v>
      </c>
      <c r="P727" s="32">
        <v>0.953</v>
      </c>
      <c r="Q727" s="19">
        <v>6.314</v>
      </c>
    </row>
    <row r="728" spans="2:17" ht="12.75">
      <c r="B728" s="36"/>
      <c r="C728" s="41"/>
      <c r="D728" s="41"/>
      <c r="E728" s="41"/>
      <c r="F728" s="41"/>
      <c r="H728" s="71"/>
      <c r="I728" s="32">
        <v>527</v>
      </c>
      <c r="J728" s="19">
        <v>80</v>
      </c>
      <c r="K728" s="19">
        <v>82.417</v>
      </c>
      <c r="L728" s="19">
        <v>10.613</v>
      </c>
      <c r="M728" s="19">
        <v>9.888</v>
      </c>
      <c r="N728" s="31">
        <f t="shared" si="22"/>
        <v>0.9316875530010365</v>
      </c>
      <c r="O728" s="31">
        <f t="shared" si="23"/>
        <v>1.0733211974110033</v>
      </c>
      <c r="P728" s="32">
        <v>0.955</v>
      </c>
      <c r="Q728" s="19">
        <v>11.203</v>
      </c>
    </row>
    <row r="729" spans="2:17" ht="12.75">
      <c r="B729" s="36"/>
      <c r="C729" s="41"/>
      <c r="D729" s="41"/>
      <c r="E729" s="41"/>
      <c r="F729" s="41"/>
      <c r="H729" s="71"/>
      <c r="I729" s="32">
        <v>528</v>
      </c>
      <c r="J729" s="19">
        <v>81</v>
      </c>
      <c r="K729" s="19">
        <v>346.907</v>
      </c>
      <c r="L729" s="19">
        <v>23.5</v>
      </c>
      <c r="M729" s="19">
        <v>18.796</v>
      </c>
      <c r="N729" s="31">
        <f t="shared" si="22"/>
        <v>0.7998297872340425</v>
      </c>
      <c r="O729" s="31">
        <f t="shared" si="23"/>
        <v>1.2502660140455417</v>
      </c>
      <c r="P729" s="32">
        <v>0.566</v>
      </c>
      <c r="Q729" s="19">
        <v>27.628</v>
      </c>
    </row>
    <row r="730" spans="2:17" ht="12.75">
      <c r="B730" s="36"/>
      <c r="C730" s="41"/>
      <c r="D730" s="41"/>
      <c r="E730" s="41"/>
      <c r="F730" s="41"/>
      <c r="H730" s="71"/>
      <c r="I730" s="32">
        <v>529</v>
      </c>
      <c r="J730" s="19">
        <v>82</v>
      </c>
      <c r="K730" s="19">
        <v>12.928</v>
      </c>
      <c r="L730" s="19">
        <v>4.217</v>
      </c>
      <c r="M730" s="19">
        <v>3.904</v>
      </c>
      <c r="N730" s="31">
        <f t="shared" si="22"/>
        <v>0.9257766184491345</v>
      </c>
      <c r="O730" s="31">
        <f t="shared" si="23"/>
        <v>1.0801741803278688</v>
      </c>
      <c r="P730" s="32">
        <v>0.916</v>
      </c>
      <c r="Q730" s="19">
        <v>4.923</v>
      </c>
    </row>
    <row r="731" spans="2:17" ht="12.75">
      <c r="B731" s="36"/>
      <c r="C731" s="41"/>
      <c r="D731" s="41"/>
      <c r="E731" s="41"/>
      <c r="F731" s="41"/>
      <c r="H731" s="71"/>
      <c r="I731" s="32">
        <v>530</v>
      </c>
      <c r="J731" s="19">
        <v>83</v>
      </c>
      <c r="K731" s="19">
        <v>38.785</v>
      </c>
      <c r="L731" s="19">
        <v>7.374</v>
      </c>
      <c r="M731" s="19">
        <v>6.697</v>
      </c>
      <c r="N731" s="31">
        <f t="shared" si="22"/>
        <v>0.908190941144562</v>
      </c>
      <c r="O731" s="31">
        <f t="shared" si="23"/>
        <v>1.1010900403165595</v>
      </c>
      <c r="P731" s="32">
        <v>0.98</v>
      </c>
      <c r="Q731" s="19">
        <v>7.939</v>
      </c>
    </row>
    <row r="732" spans="2:17" ht="12.75">
      <c r="B732" s="36"/>
      <c r="C732" s="41"/>
      <c r="D732" s="41"/>
      <c r="E732" s="41"/>
      <c r="F732" s="41"/>
      <c r="H732" s="71"/>
      <c r="I732" s="32">
        <v>531</v>
      </c>
      <c r="J732" s="19">
        <v>84</v>
      </c>
      <c r="K732" s="19">
        <v>53.329</v>
      </c>
      <c r="L732" s="19">
        <v>8.391</v>
      </c>
      <c r="M732" s="19">
        <v>8.093</v>
      </c>
      <c r="N732" s="31">
        <f t="shared" si="22"/>
        <v>0.9644857585508283</v>
      </c>
      <c r="O732" s="31">
        <f t="shared" si="23"/>
        <v>1.0368219448906462</v>
      </c>
      <c r="P732" s="32">
        <v>0.915</v>
      </c>
      <c r="Q732" s="19">
        <v>9.078</v>
      </c>
    </row>
    <row r="733" spans="2:17" ht="12.75">
      <c r="B733" s="36"/>
      <c r="C733" s="41"/>
      <c r="D733" s="41"/>
      <c r="E733" s="41"/>
      <c r="F733" s="41"/>
      <c r="H733" s="71"/>
      <c r="I733" s="32">
        <v>532</v>
      </c>
      <c r="J733" s="19">
        <v>85</v>
      </c>
      <c r="K733" s="19">
        <v>65.18</v>
      </c>
      <c r="L733" s="19">
        <v>9.384</v>
      </c>
      <c r="M733" s="19">
        <v>8.843</v>
      </c>
      <c r="N733" s="31">
        <f t="shared" si="22"/>
        <v>0.9423486786018755</v>
      </c>
      <c r="O733" s="31">
        <f t="shared" si="23"/>
        <v>1.0611783331448603</v>
      </c>
      <c r="P733" s="32">
        <v>0.921</v>
      </c>
      <c r="Q733" s="19">
        <v>9.983</v>
      </c>
    </row>
    <row r="734" spans="2:17" ht="12.75">
      <c r="B734" s="36"/>
      <c r="C734" s="41"/>
      <c r="D734" s="41"/>
      <c r="E734" s="41"/>
      <c r="F734" s="41"/>
      <c r="H734" s="71"/>
      <c r="I734" s="32">
        <v>533</v>
      </c>
      <c r="J734" s="19">
        <v>86</v>
      </c>
      <c r="K734" s="19">
        <v>35.014</v>
      </c>
      <c r="L734" s="19">
        <v>6.873</v>
      </c>
      <c r="M734" s="19">
        <v>6.487</v>
      </c>
      <c r="N734" s="31">
        <f t="shared" si="22"/>
        <v>0.9438382074785392</v>
      </c>
      <c r="O734" s="31">
        <f t="shared" si="23"/>
        <v>1.059503622629875</v>
      </c>
      <c r="P734" s="32">
        <v>1</v>
      </c>
      <c r="Q734" s="19">
        <v>7.556</v>
      </c>
    </row>
    <row r="735" spans="2:17" ht="12.75">
      <c r="B735" s="36"/>
      <c r="C735" s="41"/>
      <c r="D735" s="41"/>
      <c r="E735" s="41"/>
      <c r="F735" s="41"/>
      <c r="H735" s="71"/>
      <c r="I735" s="32">
        <v>534</v>
      </c>
      <c r="J735" s="19">
        <v>87</v>
      </c>
      <c r="K735" s="19">
        <v>42.555</v>
      </c>
      <c r="L735" s="19">
        <v>7.587</v>
      </c>
      <c r="M735" s="19">
        <v>7.142</v>
      </c>
      <c r="N735" s="31">
        <f t="shared" si="22"/>
        <v>0.9413470409911692</v>
      </c>
      <c r="O735" s="31">
        <f t="shared" si="23"/>
        <v>1.0623074768972276</v>
      </c>
      <c r="P735" s="32">
        <v>0.947</v>
      </c>
      <c r="Q735" s="19">
        <v>8.368</v>
      </c>
    </row>
    <row r="736" spans="2:17" ht="12.75">
      <c r="B736" s="36"/>
      <c r="C736" s="41"/>
      <c r="D736" s="41"/>
      <c r="E736" s="41"/>
      <c r="F736" s="41"/>
      <c r="H736" s="71"/>
      <c r="I736" s="32">
        <v>535</v>
      </c>
      <c r="J736" s="19">
        <v>88</v>
      </c>
      <c r="K736" s="19">
        <v>40.401</v>
      </c>
      <c r="L736" s="19">
        <v>7.473</v>
      </c>
      <c r="M736" s="19">
        <v>6.884</v>
      </c>
      <c r="N736" s="31">
        <f t="shared" si="22"/>
        <v>0.9211829251973773</v>
      </c>
      <c r="O736" s="31">
        <f t="shared" si="23"/>
        <v>1.0855607205113305</v>
      </c>
      <c r="P736" s="32">
        <v>0.983</v>
      </c>
      <c r="Q736" s="19">
        <v>7.939</v>
      </c>
    </row>
    <row r="737" spans="2:17" ht="12.75">
      <c r="B737" s="36"/>
      <c r="C737" s="41"/>
      <c r="D737" s="41"/>
      <c r="E737" s="41"/>
      <c r="F737" s="41"/>
      <c r="H737" s="71"/>
      <c r="I737" s="32">
        <v>536</v>
      </c>
      <c r="J737" s="19">
        <v>89</v>
      </c>
      <c r="K737" s="19">
        <v>56.022</v>
      </c>
      <c r="L737" s="19">
        <v>8.834</v>
      </c>
      <c r="M737" s="19">
        <v>8.075</v>
      </c>
      <c r="N737" s="31">
        <f t="shared" si="22"/>
        <v>0.9140819560787865</v>
      </c>
      <c r="O737" s="31">
        <f t="shared" si="23"/>
        <v>1.0939938080495357</v>
      </c>
      <c r="P737" s="32">
        <v>0.974</v>
      </c>
      <c r="Q737" s="19">
        <v>9.399</v>
      </c>
    </row>
    <row r="738" spans="2:17" ht="12.75">
      <c r="B738" s="36"/>
      <c r="C738" s="41"/>
      <c r="D738" s="41"/>
      <c r="E738" s="41"/>
      <c r="F738" s="41"/>
      <c r="H738" s="71"/>
      <c r="I738" s="32">
        <v>537</v>
      </c>
      <c r="J738" s="19">
        <v>90</v>
      </c>
      <c r="K738" s="19">
        <v>14.544</v>
      </c>
      <c r="L738" s="19">
        <v>4.881</v>
      </c>
      <c r="M738" s="19">
        <v>3.794</v>
      </c>
      <c r="N738" s="31">
        <f t="shared" si="22"/>
        <v>0.777299733661135</v>
      </c>
      <c r="O738" s="31">
        <f t="shared" si="23"/>
        <v>1.286505007907222</v>
      </c>
      <c r="P738" s="32">
        <v>0.967</v>
      </c>
      <c r="Q738" s="19">
        <v>5.343</v>
      </c>
    </row>
    <row r="739" spans="2:17" ht="12.75">
      <c r="B739" s="36"/>
      <c r="C739" s="41"/>
      <c r="D739" s="41"/>
      <c r="E739" s="41"/>
      <c r="F739" s="41"/>
      <c r="H739" s="71"/>
      <c r="I739" s="32">
        <v>538</v>
      </c>
      <c r="J739" s="19">
        <v>91</v>
      </c>
      <c r="K739" s="19">
        <v>72.721</v>
      </c>
      <c r="L739" s="19">
        <v>9.868</v>
      </c>
      <c r="M739" s="19">
        <v>9.383</v>
      </c>
      <c r="N739" s="31">
        <f t="shared" si="22"/>
        <v>0.9508512363194161</v>
      </c>
      <c r="O739" s="31">
        <f t="shared" si="23"/>
        <v>1.051689225194501</v>
      </c>
      <c r="P739" s="32">
        <v>0.96</v>
      </c>
      <c r="Q739" s="19">
        <v>10.585</v>
      </c>
    </row>
    <row r="740" spans="2:17" ht="12.75">
      <c r="B740" s="36"/>
      <c r="C740" s="41"/>
      <c r="D740" s="41"/>
      <c r="E740" s="41"/>
      <c r="F740" s="41"/>
      <c r="H740" s="71"/>
      <c r="I740" s="32">
        <v>539</v>
      </c>
      <c r="J740" s="19">
        <v>92</v>
      </c>
      <c r="K740" s="19">
        <v>85.649</v>
      </c>
      <c r="L740" s="19">
        <v>10.64</v>
      </c>
      <c r="M740" s="19">
        <v>10.249</v>
      </c>
      <c r="N740" s="31">
        <f t="shared" si="22"/>
        <v>0.9632518796992481</v>
      </c>
      <c r="O740" s="31">
        <f t="shared" si="23"/>
        <v>1.0381500634208216</v>
      </c>
      <c r="P740" s="32">
        <v>0.967</v>
      </c>
      <c r="Q740" s="19">
        <v>11.488</v>
      </c>
    </row>
    <row r="741" spans="2:17" ht="12.75">
      <c r="B741" s="36"/>
      <c r="C741" s="41"/>
      <c r="D741" s="41"/>
      <c r="E741" s="41"/>
      <c r="F741" s="41"/>
      <c r="H741" s="71"/>
      <c r="I741" s="32">
        <v>540</v>
      </c>
      <c r="J741" s="19">
        <v>93</v>
      </c>
      <c r="K741" s="19">
        <v>77.569</v>
      </c>
      <c r="L741" s="19">
        <v>9.946</v>
      </c>
      <c r="M741" s="19">
        <v>9.93</v>
      </c>
      <c r="N741" s="31">
        <f t="shared" si="22"/>
        <v>0.9983913130906897</v>
      </c>
      <c r="O741" s="31">
        <f t="shared" si="23"/>
        <v>1.0016112789526688</v>
      </c>
      <c r="P741" s="32">
        <v>0.958</v>
      </c>
      <c r="Q741" s="19">
        <v>10.837</v>
      </c>
    </row>
    <row r="742" spans="2:17" ht="12.75">
      <c r="B742" s="36"/>
      <c r="C742" s="41"/>
      <c r="D742" s="41"/>
      <c r="E742" s="41"/>
      <c r="F742" s="41"/>
      <c r="H742" s="71"/>
      <c r="I742" s="32">
        <v>541</v>
      </c>
      <c r="J742" s="19">
        <v>94</v>
      </c>
      <c r="K742" s="19">
        <v>37.707</v>
      </c>
      <c r="L742" s="19">
        <v>7.336</v>
      </c>
      <c r="M742" s="19">
        <v>6.545</v>
      </c>
      <c r="N742" s="31">
        <f t="shared" si="22"/>
        <v>0.892175572519084</v>
      </c>
      <c r="O742" s="31">
        <f t="shared" si="23"/>
        <v>1.120855614973262</v>
      </c>
      <c r="P742" s="32">
        <v>0.938</v>
      </c>
      <c r="Q742" s="19">
        <v>7.939</v>
      </c>
    </row>
    <row r="743" spans="2:17" ht="12.75">
      <c r="B743" s="36"/>
      <c r="C743" s="41"/>
      <c r="D743" s="41"/>
      <c r="E743" s="41"/>
      <c r="F743" s="41"/>
      <c r="H743" s="71"/>
      <c r="I743" s="32">
        <v>542</v>
      </c>
      <c r="J743" s="19">
        <v>95</v>
      </c>
      <c r="K743" s="19">
        <v>61.409</v>
      </c>
      <c r="L743" s="19">
        <v>8.941</v>
      </c>
      <c r="M743" s="19">
        <v>8.745</v>
      </c>
      <c r="N743" s="31">
        <f t="shared" si="22"/>
        <v>0.9780785147075269</v>
      </c>
      <c r="O743" s="31">
        <f t="shared" si="23"/>
        <v>1.022412807318468</v>
      </c>
      <c r="P743" s="32">
        <v>0.92</v>
      </c>
      <c r="Q743" s="19">
        <v>9.654</v>
      </c>
    </row>
    <row r="744" spans="2:17" ht="12.75">
      <c r="B744" s="36"/>
      <c r="C744" s="41"/>
      <c r="D744" s="41"/>
      <c r="E744" s="41"/>
      <c r="F744" s="41"/>
      <c r="H744" s="71"/>
      <c r="I744" s="32">
        <v>543</v>
      </c>
      <c r="J744" s="19">
        <v>96</v>
      </c>
      <c r="K744" s="19">
        <v>104.503</v>
      </c>
      <c r="L744" s="19">
        <v>16.182</v>
      </c>
      <c r="M744" s="19">
        <v>8.223</v>
      </c>
      <c r="N744" s="31">
        <f t="shared" si="22"/>
        <v>0.5081572117167223</v>
      </c>
      <c r="O744" s="31">
        <f t="shared" si="23"/>
        <v>1.9678949288580807</v>
      </c>
      <c r="P744" s="32">
        <v>0.655</v>
      </c>
      <c r="Q744" s="19">
        <v>16.493</v>
      </c>
    </row>
    <row r="745" spans="2:17" ht="12.75">
      <c r="B745" s="36"/>
      <c r="C745" s="41"/>
      <c r="D745" s="41"/>
      <c r="E745" s="41"/>
      <c r="F745" s="41"/>
      <c r="H745" s="71"/>
      <c r="I745" s="32">
        <v>544</v>
      </c>
      <c r="J745" s="19">
        <v>97</v>
      </c>
      <c r="K745" s="19">
        <v>92.652</v>
      </c>
      <c r="L745" s="19">
        <v>11.199</v>
      </c>
      <c r="M745" s="19">
        <v>10.534</v>
      </c>
      <c r="N745" s="31">
        <f t="shared" si="22"/>
        <v>0.9406196981873383</v>
      </c>
      <c r="O745" s="31">
        <f t="shared" si="23"/>
        <v>1.0631289158913992</v>
      </c>
      <c r="P745" s="32">
        <v>0.984</v>
      </c>
      <c r="Q745" s="19">
        <v>11.857</v>
      </c>
    </row>
    <row r="746" spans="2:17" ht="12.75">
      <c r="B746" s="36"/>
      <c r="C746" s="41"/>
      <c r="D746" s="41"/>
      <c r="E746" s="41"/>
      <c r="F746" s="41"/>
      <c r="H746" s="71"/>
      <c r="I746" s="32">
        <v>545</v>
      </c>
      <c r="J746" s="19">
        <v>98</v>
      </c>
      <c r="K746" s="19">
        <v>78.647</v>
      </c>
      <c r="L746" s="19">
        <v>10.344</v>
      </c>
      <c r="M746" s="19">
        <v>9.68</v>
      </c>
      <c r="N746" s="31">
        <f t="shared" si="22"/>
        <v>0.9358081979891725</v>
      </c>
      <c r="O746" s="31">
        <f t="shared" si="23"/>
        <v>1.068595041322314</v>
      </c>
      <c r="P746" s="32">
        <v>0.946</v>
      </c>
      <c r="Q746" s="19">
        <v>11.009</v>
      </c>
    </row>
    <row r="747" spans="2:17" ht="12.75">
      <c r="B747" s="36"/>
      <c r="C747" s="41"/>
      <c r="D747" s="41"/>
      <c r="E747" s="41"/>
      <c r="F747" s="41"/>
      <c r="H747" s="71"/>
      <c r="I747" s="32">
        <v>546</v>
      </c>
      <c r="J747" s="19">
        <v>99</v>
      </c>
      <c r="K747" s="19">
        <v>10.774</v>
      </c>
      <c r="L747" s="19">
        <v>4.492</v>
      </c>
      <c r="M747" s="19">
        <v>3.054</v>
      </c>
      <c r="N747" s="31">
        <f t="shared" si="22"/>
        <v>0.6798753339269813</v>
      </c>
      <c r="O747" s="31">
        <f t="shared" si="23"/>
        <v>1.4708578912901114</v>
      </c>
      <c r="P747" s="32">
        <v>0.925</v>
      </c>
      <c r="Q747" s="19">
        <v>4.923</v>
      </c>
    </row>
    <row r="748" spans="2:17" ht="12.75">
      <c r="B748" s="36"/>
      <c r="C748" s="41"/>
      <c r="D748" s="41"/>
      <c r="E748" s="41"/>
      <c r="F748" s="41"/>
      <c r="H748" s="71"/>
      <c r="I748" s="32">
        <v>547</v>
      </c>
      <c r="J748" s="19">
        <v>100</v>
      </c>
      <c r="K748" s="19">
        <v>78.647</v>
      </c>
      <c r="L748" s="19">
        <v>10.203</v>
      </c>
      <c r="M748" s="19">
        <v>9.815</v>
      </c>
      <c r="N748" s="31">
        <f t="shared" si="22"/>
        <v>0.9619719690287171</v>
      </c>
      <c r="O748" s="31">
        <f t="shared" si="23"/>
        <v>1.0395313295975548</v>
      </c>
      <c r="P748" s="32">
        <v>0.972</v>
      </c>
      <c r="Q748" s="19">
        <v>10.911</v>
      </c>
    </row>
    <row r="749" spans="2:17" ht="12.75">
      <c r="B749" s="36"/>
      <c r="C749" s="41"/>
      <c r="D749" s="41"/>
      <c r="E749" s="41"/>
      <c r="F749" s="41"/>
      <c r="H749" s="71"/>
      <c r="I749" s="32">
        <v>548</v>
      </c>
      <c r="J749" s="19">
        <v>101</v>
      </c>
      <c r="K749" s="19">
        <v>52.251</v>
      </c>
      <c r="L749" s="19">
        <v>8.282</v>
      </c>
      <c r="M749" s="19">
        <v>8.033</v>
      </c>
      <c r="N749" s="31">
        <f t="shared" si="22"/>
        <v>0.9699347983578845</v>
      </c>
      <c r="O749" s="31">
        <f t="shared" si="23"/>
        <v>1.030997136810656</v>
      </c>
      <c r="P749" s="32">
        <v>0.951</v>
      </c>
      <c r="Q749" s="19">
        <v>8.959</v>
      </c>
    </row>
    <row r="750" spans="2:17" ht="12.75">
      <c r="B750" s="36"/>
      <c r="C750" s="41"/>
      <c r="D750" s="41"/>
      <c r="E750" s="41"/>
      <c r="F750" s="41"/>
      <c r="H750" s="71"/>
      <c r="I750" s="32">
        <v>549</v>
      </c>
      <c r="J750" s="19">
        <v>102</v>
      </c>
      <c r="K750" s="19">
        <v>138.44</v>
      </c>
      <c r="L750" s="19">
        <v>19.306</v>
      </c>
      <c r="M750" s="19">
        <v>9.13</v>
      </c>
      <c r="N750" s="31">
        <f t="shared" si="22"/>
        <v>0.4729099761732104</v>
      </c>
      <c r="O750" s="31">
        <f t="shared" si="23"/>
        <v>2.1145673603504926</v>
      </c>
      <c r="P750" s="32">
        <v>0.707</v>
      </c>
      <c r="Q750" s="19">
        <v>18.941</v>
      </c>
    </row>
    <row r="751" spans="2:17" ht="12.75">
      <c r="B751" s="36"/>
      <c r="C751" s="41"/>
      <c r="D751" s="41"/>
      <c r="E751" s="41"/>
      <c r="F751" s="41"/>
      <c r="H751" s="71"/>
      <c r="I751" s="32">
        <v>550</v>
      </c>
      <c r="J751" s="19">
        <v>103</v>
      </c>
      <c r="K751" s="19">
        <v>72.721</v>
      </c>
      <c r="L751" s="19">
        <v>9.668</v>
      </c>
      <c r="M751" s="19">
        <v>9.578</v>
      </c>
      <c r="N751" s="31">
        <f t="shared" si="22"/>
        <v>0.9906909391808026</v>
      </c>
      <c r="O751" s="31">
        <f t="shared" si="23"/>
        <v>1.0093965337231154</v>
      </c>
      <c r="P751" s="32">
        <v>0.923</v>
      </c>
      <c r="Q751" s="19">
        <v>10.508</v>
      </c>
    </row>
    <row r="752" spans="2:17" ht="12.75">
      <c r="B752" s="36"/>
      <c r="C752" s="41"/>
      <c r="D752" s="41"/>
      <c r="E752" s="41"/>
      <c r="F752" s="41"/>
      <c r="H752" s="71"/>
      <c r="I752" s="32">
        <v>551</v>
      </c>
      <c r="J752" s="19">
        <v>104</v>
      </c>
      <c r="K752" s="19">
        <v>46.865</v>
      </c>
      <c r="L752" s="19">
        <v>7.947</v>
      </c>
      <c r="M752" s="19">
        <v>7.509</v>
      </c>
      <c r="N752" s="31">
        <f t="shared" si="22"/>
        <v>0.9448848622121556</v>
      </c>
      <c r="O752" s="31">
        <f t="shared" si="23"/>
        <v>1.0583300039952057</v>
      </c>
      <c r="P752" s="32">
        <v>0.957</v>
      </c>
      <c r="Q752" s="19">
        <v>8.591</v>
      </c>
    </row>
    <row r="753" spans="2:17" ht="12.75">
      <c r="B753" s="36"/>
      <c r="C753" s="41"/>
      <c r="D753" s="41"/>
      <c r="E753" s="41"/>
      <c r="F753" s="41"/>
      <c r="H753" s="71"/>
      <c r="I753" s="32">
        <v>552</v>
      </c>
      <c r="J753" s="19">
        <v>105</v>
      </c>
      <c r="K753" s="19">
        <v>39.323</v>
      </c>
      <c r="L753" s="19">
        <v>7.087</v>
      </c>
      <c r="M753" s="19">
        <v>7.065</v>
      </c>
      <c r="N753" s="31">
        <f t="shared" si="22"/>
        <v>0.9968957245661071</v>
      </c>
      <c r="O753" s="31">
        <f t="shared" si="23"/>
        <v>1.003113941967445</v>
      </c>
      <c r="P753" s="32">
        <v>1</v>
      </c>
      <c r="Q753" s="19">
        <v>7.939</v>
      </c>
    </row>
    <row r="754" spans="2:17" ht="12.75">
      <c r="B754" s="36"/>
      <c r="C754" s="41"/>
      <c r="D754" s="41"/>
      <c r="E754" s="41"/>
      <c r="F754" s="41"/>
      <c r="H754" s="71"/>
      <c r="I754" s="32">
        <v>553</v>
      </c>
      <c r="J754" s="19">
        <v>106</v>
      </c>
      <c r="K754" s="19">
        <v>21.008</v>
      </c>
      <c r="L754" s="19">
        <v>5.395</v>
      </c>
      <c r="M754" s="19">
        <v>4.958</v>
      </c>
      <c r="N754" s="31">
        <f t="shared" si="22"/>
        <v>0.9189990732159408</v>
      </c>
      <c r="O754" s="31">
        <f t="shared" si="23"/>
        <v>1.0881403791851552</v>
      </c>
      <c r="P754" s="32">
        <v>1</v>
      </c>
      <c r="Q754" s="19">
        <v>5.917</v>
      </c>
    </row>
    <row r="755" spans="2:17" ht="12.75">
      <c r="B755" s="36"/>
      <c r="C755" s="41"/>
      <c r="D755" s="41"/>
      <c r="E755" s="41"/>
      <c r="F755" s="41"/>
      <c r="H755" s="71"/>
      <c r="I755" s="32">
        <v>554</v>
      </c>
      <c r="J755" s="19">
        <v>107</v>
      </c>
      <c r="K755" s="19">
        <v>89.959</v>
      </c>
      <c r="L755" s="19">
        <v>10.938</v>
      </c>
      <c r="M755" s="19">
        <v>10.472</v>
      </c>
      <c r="N755" s="31">
        <f t="shared" si="22"/>
        <v>0.9573962333150483</v>
      </c>
      <c r="O755" s="31">
        <f t="shared" si="23"/>
        <v>1.0444996180290298</v>
      </c>
      <c r="P755" s="32">
        <v>0.932</v>
      </c>
      <c r="Q755" s="19">
        <v>11.605</v>
      </c>
    </row>
    <row r="756" spans="2:17" ht="12.75">
      <c r="B756" s="36"/>
      <c r="C756" s="41"/>
      <c r="D756" s="41"/>
      <c r="E756" s="41"/>
      <c r="F756" s="41"/>
      <c r="H756" s="71"/>
      <c r="I756" s="32">
        <v>555</v>
      </c>
      <c r="J756" s="19">
        <v>108</v>
      </c>
      <c r="K756" s="19">
        <v>102.348</v>
      </c>
      <c r="L756" s="19">
        <v>14.791</v>
      </c>
      <c r="M756" s="19">
        <v>8.81</v>
      </c>
      <c r="N756" s="31">
        <f t="shared" si="22"/>
        <v>0.5956324792103306</v>
      </c>
      <c r="O756" s="31">
        <f t="shared" si="23"/>
        <v>1.6788876276958002</v>
      </c>
      <c r="P756" s="32">
        <v>0.803</v>
      </c>
      <c r="Q756" s="19">
        <v>14.861</v>
      </c>
    </row>
    <row r="757" spans="2:17" ht="12.75">
      <c r="B757" s="36"/>
      <c r="C757" s="41"/>
      <c r="D757" s="41"/>
      <c r="E757" s="41"/>
      <c r="F757" s="41"/>
      <c r="H757" s="71"/>
      <c r="I757" s="32">
        <v>556</v>
      </c>
      <c r="J757" s="19">
        <v>109</v>
      </c>
      <c r="K757" s="19">
        <v>81.879</v>
      </c>
      <c r="L757" s="19">
        <v>12.866</v>
      </c>
      <c r="M757" s="19">
        <v>8.103</v>
      </c>
      <c r="N757" s="31">
        <f t="shared" si="22"/>
        <v>0.629799471475206</v>
      </c>
      <c r="O757" s="31">
        <f t="shared" si="23"/>
        <v>1.5878069850672591</v>
      </c>
      <c r="P757" s="32">
        <v>0.811</v>
      </c>
      <c r="Q757" s="19">
        <v>13.231</v>
      </c>
    </row>
    <row r="758" spans="2:17" ht="12.75">
      <c r="B758" s="36"/>
      <c r="C758" s="41"/>
      <c r="D758" s="41"/>
      <c r="E758" s="41"/>
      <c r="F758" s="41"/>
      <c r="H758" s="71"/>
      <c r="I758" s="32">
        <v>557</v>
      </c>
      <c r="J758" s="19">
        <v>110</v>
      </c>
      <c r="K758" s="19">
        <v>20.47</v>
      </c>
      <c r="L758" s="19">
        <v>8.432</v>
      </c>
      <c r="M758" s="19">
        <v>3.091</v>
      </c>
      <c r="N758" s="31">
        <f t="shared" si="22"/>
        <v>0.3665796963946869</v>
      </c>
      <c r="O758" s="31">
        <f t="shared" si="23"/>
        <v>2.7279197670656745</v>
      </c>
      <c r="P758" s="32">
        <v>0.64</v>
      </c>
      <c r="Q758" s="19">
        <v>8.929</v>
      </c>
    </row>
    <row r="759" spans="2:17" ht="12.75">
      <c r="B759" s="36"/>
      <c r="C759" s="41"/>
      <c r="D759" s="41"/>
      <c r="E759" s="41"/>
      <c r="F759" s="41"/>
      <c r="H759" s="71"/>
      <c r="I759" s="32">
        <v>558</v>
      </c>
      <c r="J759" s="19">
        <v>111</v>
      </c>
      <c r="K759" s="19">
        <v>100.732</v>
      </c>
      <c r="L759" s="19">
        <v>16.89</v>
      </c>
      <c r="M759" s="19">
        <v>7.594</v>
      </c>
      <c r="N759" s="31">
        <f t="shared" si="22"/>
        <v>0.44961515689757253</v>
      </c>
      <c r="O759" s="31">
        <f t="shared" si="23"/>
        <v>2.2241243086647353</v>
      </c>
      <c r="P759" s="32">
        <v>0.57</v>
      </c>
      <c r="Q759" s="19">
        <v>17.071</v>
      </c>
    </row>
    <row r="760" spans="2:17" ht="12.75">
      <c r="B760" s="36"/>
      <c r="C760" s="41"/>
      <c r="D760" s="41"/>
      <c r="E760" s="41"/>
      <c r="F760" s="41"/>
      <c r="H760" s="71"/>
      <c r="I760" s="32">
        <v>559</v>
      </c>
      <c r="J760" s="19">
        <v>112</v>
      </c>
      <c r="K760" s="19">
        <v>95.346</v>
      </c>
      <c r="L760" s="19">
        <v>11.515</v>
      </c>
      <c r="M760" s="19">
        <v>10.543</v>
      </c>
      <c r="N760" s="31">
        <f t="shared" si="22"/>
        <v>0.9155883630047763</v>
      </c>
      <c r="O760" s="31">
        <f t="shared" si="23"/>
        <v>1.092193872711752</v>
      </c>
      <c r="P760" s="32">
        <v>0.954</v>
      </c>
      <c r="Q760" s="19">
        <v>12.149</v>
      </c>
    </row>
    <row r="761" spans="2:17" ht="12.75">
      <c r="B761" s="36"/>
      <c r="C761" s="41"/>
      <c r="D761" s="41"/>
      <c r="E761" s="41"/>
      <c r="F761" s="41"/>
      <c r="H761" s="71"/>
      <c r="I761" s="32">
        <v>560</v>
      </c>
      <c r="J761" s="19">
        <v>113</v>
      </c>
      <c r="K761" s="19">
        <v>52.79</v>
      </c>
      <c r="L761" s="19">
        <v>8.439</v>
      </c>
      <c r="M761" s="19">
        <v>7.965</v>
      </c>
      <c r="N761" s="31">
        <f t="shared" si="22"/>
        <v>0.9438322076075364</v>
      </c>
      <c r="O761" s="31">
        <f t="shared" si="23"/>
        <v>1.0595103578154426</v>
      </c>
      <c r="P761" s="32">
        <v>0.993</v>
      </c>
      <c r="Q761" s="19">
        <v>9.196</v>
      </c>
    </row>
    <row r="762" spans="2:17" ht="12.75">
      <c r="B762" s="36"/>
      <c r="C762" s="41"/>
      <c r="D762" s="41"/>
      <c r="E762" s="41"/>
      <c r="F762" s="41"/>
      <c r="H762" s="71"/>
      <c r="I762" s="32">
        <v>561</v>
      </c>
      <c r="J762" s="19">
        <v>114</v>
      </c>
      <c r="K762" s="19">
        <v>5.925</v>
      </c>
      <c r="L762" s="19">
        <v>2.931</v>
      </c>
      <c r="M762" s="19">
        <v>2.574</v>
      </c>
      <c r="N762" s="31">
        <f t="shared" si="22"/>
        <v>0.8781985670419651</v>
      </c>
      <c r="O762" s="31">
        <f t="shared" si="23"/>
        <v>1.1386946386946388</v>
      </c>
      <c r="P762" s="32">
        <v>1</v>
      </c>
      <c r="Q762" s="19">
        <v>3.282</v>
      </c>
    </row>
    <row r="763" spans="2:17" ht="12.75">
      <c r="B763" s="36"/>
      <c r="C763" s="41"/>
      <c r="D763" s="41"/>
      <c r="E763" s="41"/>
      <c r="F763" s="41"/>
      <c r="H763" s="71"/>
      <c r="I763" s="32">
        <v>562</v>
      </c>
      <c r="J763" s="19">
        <v>115</v>
      </c>
      <c r="K763" s="19">
        <v>47.403</v>
      </c>
      <c r="L763" s="19">
        <v>8.223</v>
      </c>
      <c r="M763" s="19">
        <v>7.34</v>
      </c>
      <c r="N763" s="31">
        <f t="shared" si="22"/>
        <v>0.8926182658397178</v>
      </c>
      <c r="O763" s="31">
        <f t="shared" si="23"/>
        <v>1.120299727520436</v>
      </c>
      <c r="P763" s="32">
        <v>0.935</v>
      </c>
      <c r="Q763" s="19">
        <v>8.959</v>
      </c>
    </row>
    <row r="764" spans="2:17" ht="12.75">
      <c r="B764" s="36"/>
      <c r="C764" s="41"/>
      <c r="D764" s="41"/>
      <c r="E764" s="41"/>
      <c r="F764" s="41"/>
      <c r="H764" s="71"/>
      <c r="I764" s="32">
        <v>563</v>
      </c>
      <c r="J764" s="19">
        <v>116</v>
      </c>
      <c r="K764" s="19">
        <v>48.481</v>
      </c>
      <c r="L764" s="19">
        <v>8.131</v>
      </c>
      <c r="M764" s="19">
        <v>7.592</v>
      </c>
      <c r="N764" s="31">
        <f t="shared" si="22"/>
        <v>0.9337104907145491</v>
      </c>
      <c r="O764" s="31">
        <f t="shared" si="23"/>
        <v>1.070995785036881</v>
      </c>
      <c r="P764" s="32">
        <v>0.957</v>
      </c>
      <c r="Q764" s="19">
        <v>8.959</v>
      </c>
    </row>
    <row r="765" spans="2:17" ht="12.75">
      <c r="B765" s="36"/>
      <c r="C765" s="41"/>
      <c r="D765" s="41"/>
      <c r="E765" s="41"/>
      <c r="F765" s="41"/>
      <c r="H765" s="71"/>
      <c r="I765" s="32">
        <v>564</v>
      </c>
      <c r="J765" s="19">
        <v>117</v>
      </c>
      <c r="K765" s="19">
        <v>28.011</v>
      </c>
      <c r="L765" s="19">
        <v>7.005</v>
      </c>
      <c r="M765" s="19">
        <v>5.091</v>
      </c>
      <c r="N765" s="31">
        <f t="shared" si="22"/>
        <v>0.7267665952890793</v>
      </c>
      <c r="O765" s="31">
        <f t="shared" si="23"/>
        <v>1.375957572186211</v>
      </c>
      <c r="P765" s="32">
        <v>0.898</v>
      </c>
      <c r="Q765" s="19">
        <v>7.229</v>
      </c>
    </row>
    <row r="766" spans="2:17" ht="12.75">
      <c r="B766" s="36"/>
      <c r="C766" s="41"/>
      <c r="D766" s="41"/>
      <c r="E766" s="41"/>
      <c r="F766" s="41"/>
      <c r="H766" s="71"/>
      <c r="I766" s="32">
        <v>565</v>
      </c>
      <c r="J766" s="19">
        <v>118</v>
      </c>
      <c r="K766" s="19">
        <v>61.409</v>
      </c>
      <c r="L766" s="19">
        <v>9.3</v>
      </c>
      <c r="M766" s="19">
        <v>8.408</v>
      </c>
      <c r="N766" s="31">
        <f t="shared" si="22"/>
        <v>0.9040860215053762</v>
      </c>
      <c r="O766" s="31">
        <f t="shared" si="23"/>
        <v>1.1060894386298765</v>
      </c>
      <c r="P766" s="32">
        <v>0.92</v>
      </c>
      <c r="Q766" s="19">
        <v>9.983</v>
      </c>
    </row>
    <row r="767" spans="2:17" ht="12.75">
      <c r="B767" s="36"/>
      <c r="C767" s="41"/>
      <c r="D767" s="41"/>
      <c r="E767" s="41"/>
      <c r="F767" s="41"/>
      <c r="H767" s="71"/>
      <c r="I767" s="32">
        <v>566</v>
      </c>
      <c r="J767" s="19">
        <v>119</v>
      </c>
      <c r="K767" s="19">
        <v>73.26</v>
      </c>
      <c r="L767" s="19">
        <v>9.775</v>
      </c>
      <c r="M767" s="19">
        <v>9.542</v>
      </c>
      <c r="N767" s="31">
        <f t="shared" si="22"/>
        <v>0.9761636828644501</v>
      </c>
      <c r="O767" s="31">
        <f t="shared" si="23"/>
        <v>1.0244183609306226</v>
      </c>
      <c r="P767" s="32">
        <v>0.967</v>
      </c>
      <c r="Q767" s="19">
        <v>10.585</v>
      </c>
    </row>
    <row r="768" spans="2:17" ht="12.75">
      <c r="B768" s="36"/>
      <c r="C768" s="41"/>
      <c r="D768" s="41"/>
      <c r="E768" s="41"/>
      <c r="F768" s="41"/>
      <c r="H768" s="71"/>
      <c r="I768" s="32">
        <v>567</v>
      </c>
      <c r="J768" s="19">
        <v>120</v>
      </c>
      <c r="K768" s="19">
        <v>49.019</v>
      </c>
      <c r="L768" s="19">
        <v>8.098</v>
      </c>
      <c r="M768" s="19">
        <v>7.708</v>
      </c>
      <c r="N768" s="31">
        <f t="shared" si="22"/>
        <v>0.95183996048407</v>
      </c>
      <c r="O768" s="31">
        <f t="shared" si="23"/>
        <v>1.0505967825635705</v>
      </c>
      <c r="P768" s="32">
        <v>0.922</v>
      </c>
      <c r="Q768" s="19">
        <v>8.838</v>
      </c>
    </row>
    <row r="769" spans="2:17" ht="12.75">
      <c r="B769" s="36"/>
      <c r="C769" s="41"/>
      <c r="D769" s="41"/>
      <c r="E769" s="41"/>
      <c r="F769" s="41"/>
      <c r="H769" s="71"/>
      <c r="I769" s="32">
        <v>568</v>
      </c>
      <c r="J769" s="19">
        <v>121</v>
      </c>
      <c r="K769" s="19">
        <v>85.649</v>
      </c>
      <c r="L769" s="19">
        <v>10.573</v>
      </c>
      <c r="M769" s="19">
        <v>10.314</v>
      </c>
      <c r="N769" s="31">
        <f t="shared" si="22"/>
        <v>0.97550364135061</v>
      </c>
      <c r="O769" s="31">
        <f t="shared" si="23"/>
        <v>1.0251114989334884</v>
      </c>
      <c r="P769" s="32">
        <v>0.919</v>
      </c>
      <c r="Q769" s="19">
        <v>11.605</v>
      </c>
    </row>
    <row r="770" spans="2:17" ht="12.75">
      <c r="B770" s="36"/>
      <c r="C770" s="41"/>
      <c r="D770" s="41"/>
      <c r="E770" s="41"/>
      <c r="F770" s="41"/>
      <c r="H770" s="71"/>
      <c r="I770" s="32">
        <v>569</v>
      </c>
      <c r="J770" s="19">
        <v>122</v>
      </c>
      <c r="K770" s="19">
        <v>44.71</v>
      </c>
      <c r="L770" s="19">
        <v>7.769</v>
      </c>
      <c r="M770" s="19">
        <v>7.328</v>
      </c>
      <c r="N770" s="31">
        <f t="shared" si="22"/>
        <v>0.9432359377011199</v>
      </c>
      <c r="O770" s="31">
        <f t="shared" si="23"/>
        <v>1.0601801310043668</v>
      </c>
      <c r="P770" s="32">
        <v>0.946</v>
      </c>
      <c r="Q770" s="19">
        <v>8.368</v>
      </c>
    </row>
    <row r="771" spans="2:17" ht="12.75">
      <c r="B771" s="36"/>
      <c r="C771" s="41"/>
      <c r="D771" s="41"/>
      <c r="E771" s="41"/>
      <c r="F771" s="41"/>
      <c r="H771" s="71"/>
      <c r="I771" s="32">
        <v>570</v>
      </c>
      <c r="J771" s="19">
        <v>123</v>
      </c>
      <c r="K771" s="19">
        <v>42.555</v>
      </c>
      <c r="L771" s="19">
        <v>8.12</v>
      </c>
      <c r="M771" s="19">
        <v>6.672</v>
      </c>
      <c r="N771" s="31">
        <f t="shared" si="22"/>
        <v>0.8216748768472907</v>
      </c>
      <c r="O771" s="31">
        <f t="shared" si="23"/>
        <v>1.2170263788968825</v>
      </c>
      <c r="P771" s="32">
        <v>0.933</v>
      </c>
      <c r="Q771" s="19">
        <v>8.591</v>
      </c>
    </row>
    <row r="772" spans="2:17" ht="12.75">
      <c r="B772" s="36"/>
      <c r="C772" s="41"/>
      <c r="D772" s="41"/>
      <c r="E772" s="41"/>
      <c r="F772" s="41"/>
      <c r="H772" s="71"/>
      <c r="I772" s="32">
        <v>571</v>
      </c>
      <c r="J772" s="19">
        <v>124</v>
      </c>
      <c r="K772" s="19">
        <v>218.702</v>
      </c>
      <c r="L772" s="19">
        <v>20.144</v>
      </c>
      <c r="M772" s="19">
        <v>13.823</v>
      </c>
      <c r="N772" s="31">
        <f t="shared" si="22"/>
        <v>0.6862092930897539</v>
      </c>
      <c r="O772" s="31">
        <f t="shared" si="23"/>
        <v>1.4572813426897198</v>
      </c>
      <c r="P772" s="32">
        <v>0.789</v>
      </c>
      <c r="Q772" s="19">
        <v>21.785</v>
      </c>
    </row>
    <row r="773" spans="2:17" ht="12.75">
      <c r="B773" s="36"/>
      <c r="C773" s="41"/>
      <c r="D773" s="41"/>
      <c r="E773" s="41"/>
      <c r="F773" s="41"/>
      <c r="H773" s="71"/>
      <c r="I773" s="32">
        <v>572</v>
      </c>
      <c r="J773" s="19">
        <v>125</v>
      </c>
      <c r="K773" s="19">
        <v>85.111</v>
      </c>
      <c r="L773" s="19">
        <v>10.885</v>
      </c>
      <c r="M773" s="19">
        <v>9.956</v>
      </c>
      <c r="N773" s="31">
        <f t="shared" si="22"/>
        <v>0.9146531924666973</v>
      </c>
      <c r="O773" s="31">
        <f t="shared" si="23"/>
        <v>1.0933105664925673</v>
      </c>
      <c r="P773" s="32">
        <v>0.961</v>
      </c>
      <c r="Q773" s="19">
        <v>11.605</v>
      </c>
    </row>
    <row r="774" spans="2:17" ht="12.75">
      <c r="B774" s="36"/>
      <c r="C774" s="41"/>
      <c r="D774" s="41"/>
      <c r="E774" s="41"/>
      <c r="F774" s="41"/>
      <c r="H774" s="71"/>
      <c r="I774" s="32">
        <v>573</v>
      </c>
      <c r="J774" s="19">
        <v>126</v>
      </c>
      <c r="K774" s="19">
        <v>93.729</v>
      </c>
      <c r="L774" s="19">
        <v>15.629</v>
      </c>
      <c r="M774" s="19">
        <v>7.636</v>
      </c>
      <c r="N774" s="31">
        <f t="shared" si="22"/>
        <v>0.4885789237955084</v>
      </c>
      <c r="O774" s="31">
        <f t="shared" si="23"/>
        <v>2.04675222629649</v>
      </c>
      <c r="P774" s="32">
        <v>0.651</v>
      </c>
      <c r="Q774" s="19">
        <v>15.131</v>
      </c>
    </row>
    <row r="775" spans="2:17" ht="12.75">
      <c r="B775" s="36"/>
      <c r="C775" s="41"/>
      <c r="D775" s="41"/>
      <c r="E775" s="41"/>
      <c r="F775" s="41"/>
      <c r="H775" s="71"/>
      <c r="I775" s="32">
        <v>574</v>
      </c>
      <c r="J775" s="19">
        <v>127</v>
      </c>
      <c r="K775" s="19">
        <v>64.102</v>
      </c>
      <c r="L775" s="19">
        <v>9.347</v>
      </c>
      <c r="M775" s="19">
        <v>8.732</v>
      </c>
      <c r="N775" s="31">
        <f t="shared" si="22"/>
        <v>0.9342034877500802</v>
      </c>
      <c r="O775" s="31">
        <f t="shared" si="23"/>
        <v>1.070430600091617</v>
      </c>
      <c r="P775" s="32">
        <v>0.961</v>
      </c>
      <c r="Q775" s="19">
        <v>10.223</v>
      </c>
    </row>
    <row r="776" spans="2:17" ht="12.75">
      <c r="B776" s="36"/>
      <c r="C776" s="41"/>
      <c r="D776" s="41"/>
      <c r="E776" s="41"/>
      <c r="F776" s="41"/>
      <c r="H776" s="71"/>
      <c r="I776" s="32">
        <v>575</v>
      </c>
      <c r="J776" s="19">
        <v>128</v>
      </c>
      <c r="K776" s="19">
        <v>38.785</v>
      </c>
      <c r="L776" s="19">
        <v>7.359</v>
      </c>
      <c r="M776" s="19">
        <v>6.71</v>
      </c>
      <c r="N776" s="31">
        <f t="shared" si="22"/>
        <v>0.9118086696562033</v>
      </c>
      <c r="O776" s="31">
        <f t="shared" si="23"/>
        <v>1.0967213114754097</v>
      </c>
      <c r="P776" s="32">
        <v>0.98</v>
      </c>
      <c r="Q776" s="19">
        <v>7.939</v>
      </c>
    </row>
    <row r="777" spans="2:17" ht="12.75">
      <c r="B777" s="36"/>
      <c r="C777" s="41"/>
      <c r="D777" s="41"/>
      <c r="E777" s="41"/>
      <c r="F777" s="41"/>
      <c r="H777" s="71"/>
      <c r="I777" s="32">
        <v>576</v>
      </c>
      <c r="J777" s="19">
        <v>129</v>
      </c>
      <c r="K777" s="19">
        <v>130.359</v>
      </c>
      <c r="L777" s="19">
        <v>13.356</v>
      </c>
      <c r="M777" s="19">
        <v>12.427</v>
      </c>
      <c r="N777" s="31">
        <f t="shared" si="22"/>
        <v>0.9304432464809823</v>
      </c>
      <c r="O777" s="31">
        <f t="shared" si="23"/>
        <v>1.074756578417961</v>
      </c>
      <c r="P777" s="32">
        <v>0.72</v>
      </c>
      <c r="Q777" s="19">
        <v>15.483</v>
      </c>
    </row>
    <row r="778" spans="2:17" ht="12.75">
      <c r="B778" s="36"/>
      <c r="C778" s="41"/>
      <c r="D778" s="41"/>
      <c r="E778" s="41"/>
      <c r="F778" s="41"/>
      <c r="H778" s="71"/>
      <c r="I778" s="32">
        <v>577</v>
      </c>
      <c r="J778" s="19">
        <v>130</v>
      </c>
      <c r="K778" s="19">
        <v>105.58</v>
      </c>
      <c r="L778" s="19">
        <v>16.364</v>
      </c>
      <c r="M778" s="19">
        <v>8.215</v>
      </c>
      <c r="N778" s="31">
        <f t="shared" si="22"/>
        <v>0.5020166218528477</v>
      </c>
      <c r="O778" s="31">
        <f t="shared" si="23"/>
        <v>1.9919659160073038</v>
      </c>
      <c r="P778" s="32">
        <v>0.705</v>
      </c>
      <c r="Q778" s="19">
        <v>15.844</v>
      </c>
    </row>
    <row r="779" spans="2:17" ht="12.75">
      <c r="B779" s="36"/>
      <c r="C779" s="41"/>
      <c r="D779" s="41"/>
      <c r="E779" s="41"/>
      <c r="F779" s="41"/>
      <c r="H779" s="71"/>
      <c r="I779" s="32">
        <v>578</v>
      </c>
      <c r="J779" s="19">
        <v>131</v>
      </c>
      <c r="K779" s="19">
        <v>30.166</v>
      </c>
      <c r="L779" s="19">
        <v>6.633</v>
      </c>
      <c r="M779" s="19">
        <v>5.791</v>
      </c>
      <c r="N779" s="31">
        <f aca="true" t="shared" si="24" ref="N779:N842">M779/L779</f>
        <v>0.8730589476858134</v>
      </c>
      <c r="O779" s="31">
        <f aca="true" t="shared" si="25" ref="O779:O842">L779/M779</f>
        <v>1.145398031428078</v>
      </c>
      <c r="P779" s="32">
        <v>1</v>
      </c>
      <c r="Q779" s="19">
        <v>7.229</v>
      </c>
    </row>
    <row r="780" spans="2:17" ht="12.75">
      <c r="B780" s="36"/>
      <c r="C780" s="41"/>
      <c r="D780" s="41"/>
      <c r="E780" s="41"/>
      <c r="F780" s="41"/>
      <c r="H780" s="71"/>
      <c r="I780" s="32">
        <v>579</v>
      </c>
      <c r="J780" s="19">
        <v>132</v>
      </c>
      <c r="K780" s="19">
        <v>35.553</v>
      </c>
      <c r="L780" s="19">
        <v>7.287</v>
      </c>
      <c r="M780" s="19">
        <v>6.212</v>
      </c>
      <c r="N780" s="31">
        <f t="shared" si="24"/>
        <v>0.8524770138602992</v>
      </c>
      <c r="O780" s="31">
        <f t="shared" si="25"/>
        <v>1.1730521571152608</v>
      </c>
      <c r="P780" s="32">
        <v>0.934</v>
      </c>
      <c r="Q780" s="19">
        <v>7.939</v>
      </c>
    </row>
    <row r="781" spans="2:17" ht="12.75">
      <c r="B781" s="36"/>
      <c r="C781" s="41"/>
      <c r="D781" s="41"/>
      <c r="E781" s="41"/>
      <c r="F781" s="41"/>
      <c r="H781" s="71"/>
      <c r="I781" s="32">
        <v>580</v>
      </c>
      <c r="J781" s="19">
        <v>133</v>
      </c>
      <c r="K781" s="19">
        <v>45.787</v>
      </c>
      <c r="L781" s="19">
        <v>7.876</v>
      </c>
      <c r="M781" s="19">
        <v>7.402</v>
      </c>
      <c r="N781" s="31">
        <f t="shared" si="24"/>
        <v>0.9398171660741493</v>
      </c>
      <c r="O781" s="31">
        <f t="shared" si="25"/>
        <v>1.0640367468251823</v>
      </c>
      <c r="P781" s="32">
        <v>0.968</v>
      </c>
      <c r="Q781" s="19">
        <v>8.591</v>
      </c>
    </row>
    <row r="782" spans="2:17" ht="12.75">
      <c r="B782" s="36"/>
      <c r="C782" s="41"/>
      <c r="D782" s="41"/>
      <c r="E782" s="41"/>
      <c r="F782" s="41"/>
      <c r="H782" s="71"/>
      <c r="I782" s="32">
        <v>581</v>
      </c>
      <c r="J782" s="19">
        <v>134</v>
      </c>
      <c r="K782" s="19">
        <v>76.492</v>
      </c>
      <c r="L782" s="19">
        <v>9.941</v>
      </c>
      <c r="M782" s="19">
        <v>9.797</v>
      </c>
      <c r="N782" s="31">
        <f t="shared" si="24"/>
        <v>0.9855145357609898</v>
      </c>
      <c r="O782" s="31">
        <f t="shared" si="25"/>
        <v>1.0146983770542002</v>
      </c>
      <c r="P782" s="32">
        <v>0.982</v>
      </c>
      <c r="Q782" s="19">
        <v>10.837</v>
      </c>
    </row>
    <row r="783" spans="2:17" ht="12.75">
      <c r="B783" s="36"/>
      <c r="C783" s="41"/>
      <c r="D783" s="41"/>
      <c r="E783" s="41"/>
      <c r="F783" s="41"/>
      <c r="H783" s="71"/>
      <c r="I783" s="32">
        <v>582</v>
      </c>
      <c r="J783" s="19">
        <v>135</v>
      </c>
      <c r="K783" s="19">
        <v>48.481</v>
      </c>
      <c r="L783" s="19">
        <v>8.973</v>
      </c>
      <c r="M783" s="19">
        <v>6.879</v>
      </c>
      <c r="N783" s="31">
        <f t="shared" si="24"/>
        <v>0.7666332330324305</v>
      </c>
      <c r="O783" s="31">
        <f t="shared" si="25"/>
        <v>1.304404709986917</v>
      </c>
      <c r="P783" s="32">
        <v>0.912</v>
      </c>
      <c r="Q783" s="19">
        <v>9.541</v>
      </c>
    </row>
    <row r="784" spans="2:17" ht="12.75">
      <c r="B784" s="36"/>
      <c r="C784" s="41"/>
      <c r="D784" s="41"/>
      <c r="E784" s="41"/>
      <c r="F784" s="41"/>
      <c r="H784" s="71"/>
      <c r="I784" s="32">
        <v>583</v>
      </c>
      <c r="J784" s="19">
        <v>136</v>
      </c>
      <c r="K784" s="19">
        <v>67.873</v>
      </c>
      <c r="L784" s="19">
        <v>10.998</v>
      </c>
      <c r="M784" s="19">
        <v>7.858</v>
      </c>
      <c r="N784" s="31">
        <f t="shared" si="24"/>
        <v>0.7144935442807784</v>
      </c>
      <c r="O784" s="31">
        <f t="shared" si="25"/>
        <v>1.3995927716976329</v>
      </c>
      <c r="P784" s="32">
        <v>0.959</v>
      </c>
      <c r="Q784" s="19">
        <v>10.223</v>
      </c>
    </row>
    <row r="785" spans="2:17" ht="12.75">
      <c r="B785" s="36"/>
      <c r="C785" s="41"/>
      <c r="D785" s="41"/>
      <c r="E785" s="41"/>
      <c r="F785" s="41"/>
      <c r="H785" s="71"/>
      <c r="I785" s="32">
        <v>584</v>
      </c>
      <c r="J785" s="19">
        <v>137</v>
      </c>
      <c r="K785" s="19">
        <v>49.558</v>
      </c>
      <c r="L785" s="19">
        <v>8.352</v>
      </c>
      <c r="M785" s="19">
        <v>7.555</v>
      </c>
      <c r="N785" s="31">
        <f t="shared" si="24"/>
        <v>0.9045737547892719</v>
      </c>
      <c r="O785" s="31">
        <f t="shared" si="25"/>
        <v>1.1054930509596295</v>
      </c>
      <c r="P785" s="32">
        <v>0.978</v>
      </c>
      <c r="Q785" s="19">
        <v>8.959</v>
      </c>
    </row>
    <row r="786" spans="2:17" ht="12.75">
      <c r="B786" s="36"/>
      <c r="C786" s="41"/>
      <c r="D786" s="41"/>
      <c r="E786" s="41"/>
      <c r="F786" s="41"/>
      <c r="H786" s="72"/>
      <c r="I786" s="34">
        <v>585</v>
      </c>
      <c r="J786" s="26">
        <v>138</v>
      </c>
      <c r="K786" s="26">
        <v>5.925</v>
      </c>
      <c r="L786" s="26">
        <v>4.902</v>
      </c>
      <c r="M786" s="26">
        <v>1.539</v>
      </c>
      <c r="N786" s="35">
        <f t="shared" si="24"/>
        <v>0.313953488372093</v>
      </c>
      <c r="O786" s="35">
        <f t="shared" si="25"/>
        <v>3.1851851851851856</v>
      </c>
      <c r="P786" s="34">
        <v>0.564</v>
      </c>
      <c r="Q786" s="26">
        <v>5.19</v>
      </c>
    </row>
    <row r="787" spans="2:17" ht="12.75">
      <c r="B787" s="36"/>
      <c r="C787" s="41"/>
      <c r="D787" s="41"/>
      <c r="E787" s="41"/>
      <c r="F787" s="41"/>
      <c r="H787" s="71">
        <v>4</v>
      </c>
      <c r="I787" s="32">
        <v>586</v>
      </c>
      <c r="J787" s="19">
        <v>1</v>
      </c>
      <c r="K787" s="19">
        <v>169.683</v>
      </c>
      <c r="L787" s="19">
        <v>26.642</v>
      </c>
      <c r="M787" s="19">
        <v>8.109</v>
      </c>
      <c r="N787" s="31">
        <f t="shared" si="24"/>
        <v>0.30436904136326104</v>
      </c>
      <c r="O787" s="31">
        <f t="shared" si="25"/>
        <v>3.285485263287705</v>
      </c>
      <c r="P787" s="32">
        <v>0.501</v>
      </c>
      <c r="Q787" s="19">
        <v>25.688</v>
      </c>
    </row>
    <row r="788" spans="2:17" ht="12.75">
      <c r="B788" s="36"/>
      <c r="C788" s="41"/>
      <c r="D788" s="41"/>
      <c r="E788" s="41"/>
      <c r="F788" s="41"/>
      <c r="H788" s="71"/>
      <c r="I788" s="32">
        <v>587</v>
      </c>
      <c r="J788" s="19">
        <v>2</v>
      </c>
      <c r="K788" s="19">
        <v>29.088</v>
      </c>
      <c r="L788" s="19">
        <v>6.255</v>
      </c>
      <c r="M788" s="19">
        <v>5.921</v>
      </c>
      <c r="N788" s="31">
        <f t="shared" si="24"/>
        <v>0.9466027178257395</v>
      </c>
      <c r="O788" s="31">
        <f t="shared" si="25"/>
        <v>1.0564093903056915</v>
      </c>
      <c r="P788" s="32">
        <v>0.975</v>
      </c>
      <c r="Q788" s="19">
        <v>6.924</v>
      </c>
    </row>
    <row r="789" spans="2:17" ht="12.75">
      <c r="B789" s="36"/>
      <c r="C789" s="41"/>
      <c r="D789" s="41"/>
      <c r="E789" s="41"/>
      <c r="F789" s="41"/>
      <c r="H789" s="71"/>
      <c r="I789" s="32">
        <v>588</v>
      </c>
      <c r="J789" s="19">
        <v>3</v>
      </c>
      <c r="K789" s="19">
        <v>84.572</v>
      </c>
      <c r="L789" s="19">
        <v>10.838</v>
      </c>
      <c r="M789" s="19">
        <v>9.935</v>
      </c>
      <c r="N789" s="31">
        <f t="shared" si="24"/>
        <v>0.916682044657686</v>
      </c>
      <c r="O789" s="31">
        <f t="shared" si="25"/>
        <v>1.090890790135883</v>
      </c>
      <c r="P789" s="32">
        <v>0.921</v>
      </c>
      <c r="Q789" s="19">
        <v>11.605</v>
      </c>
    </row>
    <row r="790" spans="2:17" ht="12.75">
      <c r="B790" s="36"/>
      <c r="C790" s="41"/>
      <c r="D790" s="41"/>
      <c r="E790" s="41"/>
      <c r="F790" s="41"/>
      <c r="H790" s="71"/>
      <c r="I790" s="32">
        <v>589</v>
      </c>
      <c r="J790" s="19">
        <v>4</v>
      </c>
      <c r="K790" s="19">
        <v>40.401</v>
      </c>
      <c r="L790" s="19">
        <v>7.259</v>
      </c>
      <c r="M790" s="19">
        <v>7.086</v>
      </c>
      <c r="N790" s="31">
        <f t="shared" si="24"/>
        <v>0.9761675161868025</v>
      </c>
      <c r="O790" s="31">
        <f t="shared" si="25"/>
        <v>1.024414338131527</v>
      </c>
      <c r="P790" s="32">
        <v>0.932</v>
      </c>
      <c r="Q790" s="19">
        <v>7.939</v>
      </c>
    </row>
    <row r="791" spans="2:17" ht="12.75">
      <c r="B791" s="36"/>
      <c r="C791" s="41"/>
      <c r="D791" s="41"/>
      <c r="E791" s="41"/>
      <c r="F791" s="41"/>
      <c r="H791" s="71"/>
      <c r="I791" s="32">
        <v>590</v>
      </c>
      <c r="J791" s="19">
        <v>5</v>
      </c>
      <c r="K791" s="19">
        <v>80.263</v>
      </c>
      <c r="L791" s="19">
        <v>10.463</v>
      </c>
      <c r="M791" s="19">
        <v>9.768</v>
      </c>
      <c r="N791" s="31">
        <f t="shared" si="24"/>
        <v>0.9335754563700661</v>
      </c>
      <c r="O791" s="31">
        <f t="shared" si="25"/>
        <v>1.071150696150696</v>
      </c>
      <c r="P791" s="32">
        <v>0.965</v>
      </c>
      <c r="Q791" s="19">
        <v>11.009</v>
      </c>
    </row>
    <row r="792" spans="2:17" ht="12.75">
      <c r="B792" s="36"/>
      <c r="C792" s="41"/>
      <c r="D792" s="41"/>
      <c r="E792" s="41"/>
      <c r="F792" s="41"/>
      <c r="H792" s="71"/>
      <c r="I792" s="32">
        <v>591</v>
      </c>
      <c r="J792" s="19">
        <v>6</v>
      </c>
      <c r="K792" s="19">
        <v>60.332</v>
      </c>
      <c r="L792" s="19">
        <v>8.896</v>
      </c>
      <c r="M792" s="19">
        <v>8.635</v>
      </c>
      <c r="N792" s="31">
        <f t="shared" si="24"/>
        <v>0.9706609712230214</v>
      </c>
      <c r="O792" s="31">
        <f t="shared" si="25"/>
        <v>1.0302258251302838</v>
      </c>
      <c r="P792" s="32">
        <v>0.973</v>
      </c>
      <c r="Q792" s="19">
        <v>9.569</v>
      </c>
    </row>
    <row r="793" spans="2:17" ht="12.75">
      <c r="B793" s="36"/>
      <c r="C793" s="41"/>
      <c r="D793" s="41"/>
      <c r="E793" s="41"/>
      <c r="F793" s="41"/>
      <c r="H793" s="71"/>
      <c r="I793" s="32">
        <v>592</v>
      </c>
      <c r="J793" s="19">
        <v>7</v>
      </c>
      <c r="K793" s="19">
        <v>46.865</v>
      </c>
      <c r="L793" s="19">
        <v>8.119</v>
      </c>
      <c r="M793" s="19">
        <v>7.349</v>
      </c>
      <c r="N793" s="31">
        <f t="shared" si="24"/>
        <v>0.9051607340805519</v>
      </c>
      <c r="O793" s="31">
        <f t="shared" si="25"/>
        <v>1.1047761600217716</v>
      </c>
      <c r="P793" s="32">
        <v>0.957</v>
      </c>
      <c r="Q793" s="19">
        <v>8.838</v>
      </c>
    </row>
    <row r="794" spans="2:17" ht="12.75">
      <c r="B794" s="36"/>
      <c r="C794" s="41"/>
      <c r="D794" s="41"/>
      <c r="E794" s="41"/>
      <c r="F794" s="41"/>
      <c r="H794" s="71"/>
      <c r="I794" s="32">
        <v>593</v>
      </c>
      <c r="J794" s="19">
        <v>8</v>
      </c>
      <c r="K794" s="19">
        <v>57.638</v>
      </c>
      <c r="L794" s="19">
        <v>8.801</v>
      </c>
      <c r="M794" s="19">
        <v>8.339</v>
      </c>
      <c r="N794" s="31">
        <f t="shared" si="24"/>
        <v>0.9475059652312238</v>
      </c>
      <c r="O794" s="31">
        <f t="shared" si="25"/>
        <v>1.0554023264180357</v>
      </c>
      <c r="P794" s="32">
        <v>0.971</v>
      </c>
      <c r="Q794" s="19">
        <v>9.399</v>
      </c>
    </row>
    <row r="795" spans="2:17" ht="12.75">
      <c r="B795" s="36"/>
      <c r="C795" s="41"/>
      <c r="D795" s="41"/>
      <c r="E795" s="41"/>
      <c r="F795" s="41"/>
      <c r="H795" s="71"/>
      <c r="I795" s="32">
        <v>594</v>
      </c>
      <c r="J795" s="19">
        <v>9</v>
      </c>
      <c r="K795" s="19">
        <v>41.478</v>
      </c>
      <c r="L795" s="19">
        <v>7.583</v>
      </c>
      <c r="M795" s="19">
        <v>6.965</v>
      </c>
      <c r="N795" s="31">
        <f t="shared" si="24"/>
        <v>0.9185019121719635</v>
      </c>
      <c r="O795" s="31">
        <f t="shared" si="25"/>
        <v>1.0887293610911701</v>
      </c>
      <c r="P795" s="32">
        <v>1</v>
      </c>
      <c r="Q795" s="19">
        <v>8.206</v>
      </c>
    </row>
    <row r="796" spans="2:17" ht="12.75">
      <c r="B796" s="36"/>
      <c r="C796" s="41"/>
      <c r="D796" s="41"/>
      <c r="E796" s="41"/>
      <c r="F796" s="41"/>
      <c r="H796" s="71"/>
      <c r="I796" s="32">
        <v>595</v>
      </c>
      <c r="J796" s="19">
        <v>10</v>
      </c>
      <c r="K796" s="19">
        <v>81.879</v>
      </c>
      <c r="L796" s="19">
        <v>10.396</v>
      </c>
      <c r="M796" s="19">
        <v>10.028</v>
      </c>
      <c r="N796" s="31">
        <f t="shared" si="24"/>
        <v>0.9646017699115044</v>
      </c>
      <c r="O796" s="31">
        <f t="shared" si="25"/>
        <v>1.036697247706422</v>
      </c>
      <c r="P796" s="32">
        <v>0.915</v>
      </c>
      <c r="Q796" s="19">
        <v>11.107</v>
      </c>
    </row>
    <row r="797" spans="2:17" ht="12.75">
      <c r="B797" s="36"/>
      <c r="C797" s="41"/>
      <c r="D797" s="41"/>
      <c r="E797" s="41"/>
      <c r="F797" s="41"/>
      <c r="H797" s="71"/>
      <c r="I797" s="32">
        <v>596</v>
      </c>
      <c r="J797" s="19">
        <v>11</v>
      </c>
      <c r="K797" s="19">
        <v>156.216</v>
      </c>
      <c r="L797" s="19">
        <v>20.066</v>
      </c>
      <c r="M797" s="19">
        <v>9.912</v>
      </c>
      <c r="N797" s="31">
        <f t="shared" si="24"/>
        <v>0.4939698993322038</v>
      </c>
      <c r="O797" s="31">
        <f t="shared" si="25"/>
        <v>2.024414850686037</v>
      </c>
      <c r="P797" s="32">
        <v>0.53</v>
      </c>
      <c r="Q797" s="19">
        <v>21.586</v>
      </c>
    </row>
    <row r="798" spans="2:17" ht="12.75">
      <c r="B798" s="36"/>
      <c r="C798" s="41"/>
      <c r="D798" s="41"/>
      <c r="E798" s="41"/>
      <c r="F798" s="41"/>
      <c r="H798" s="71"/>
      <c r="I798" s="32">
        <v>597</v>
      </c>
      <c r="J798" s="19">
        <v>12</v>
      </c>
      <c r="K798" s="19">
        <v>69.489</v>
      </c>
      <c r="L798" s="19">
        <v>9.81</v>
      </c>
      <c r="M798" s="19">
        <v>9.019</v>
      </c>
      <c r="N798" s="31">
        <f t="shared" si="24"/>
        <v>0.919367991845056</v>
      </c>
      <c r="O798" s="31">
        <f t="shared" si="25"/>
        <v>1.0877037365561593</v>
      </c>
      <c r="P798" s="32">
        <v>0.97</v>
      </c>
      <c r="Q798" s="19">
        <v>10.508</v>
      </c>
    </row>
    <row r="799" spans="2:17" ht="12.75">
      <c r="B799" s="36"/>
      <c r="C799" s="41"/>
      <c r="D799" s="41"/>
      <c r="E799" s="41"/>
      <c r="F799" s="41"/>
      <c r="H799" s="71"/>
      <c r="I799" s="32">
        <v>598</v>
      </c>
      <c r="J799" s="19">
        <v>13</v>
      </c>
      <c r="K799" s="19">
        <v>36.63</v>
      </c>
      <c r="L799" s="19">
        <v>7.529</v>
      </c>
      <c r="M799" s="19">
        <v>6.194</v>
      </c>
      <c r="N799" s="31">
        <f t="shared" si="24"/>
        <v>0.8226856156196042</v>
      </c>
      <c r="O799" s="31">
        <f t="shared" si="25"/>
        <v>1.2155311591863094</v>
      </c>
      <c r="P799" s="32">
        <v>0.911</v>
      </c>
      <c r="Q799" s="19">
        <v>8.206</v>
      </c>
    </row>
    <row r="800" spans="2:17" ht="12.75">
      <c r="B800" s="36"/>
      <c r="C800" s="41"/>
      <c r="D800" s="41"/>
      <c r="E800" s="41"/>
      <c r="F800" s="41"/>
      <c r="H800" s="71"/>
      <c r="I800" s="32">
        <v>599</v>
      </c>
      <c r="J800" s="19">
        <v>14</v>
      </c>
      <c r="K800" s="19">
        <v>45.787</v>
      </c>
      <c r="L800" s="19">
        <v>7.868</v>
      </c>
      <c r="M800" s="19">
        <v>7.41</v>
      </c>
      <c r="N800" s="31">
        <f t="shared" si="24"/>
        <v>0.9417895271987798</v>
      </c>
      <c r="O800" s="31">
        <f t="shared" si="25"/>
        <v>1.061808367071525</v>
      </c>
      <c r="P800" s="32">
        <v>0.968</v>
      </c>
      <c r="Q800" s="19">
        <v>8.559</v>
      </c>
    </row>
    <row r="801" spans="2:17" ht="12.75">
      <c r="B801" s="36"/>
      <c r="C801" s="41"/>
      <c r="D801" s="41"/>
      <c r="E801" s="41"/>
      <c r="F801" s="41"/>
      <c r="H801" s="71"/>
      <c r="I801" s="32">
        <v>600</v>
      </c>
      <c r="J801" s="19">
        <v>15</v>
      </c>
      <c r="K801" s="19">
        <v>54.945</v>
      </c>
      <c r="L801" s="19">
        <v>8.764</v>
      </c>
      <c r="M801" s="19">
        <v>7.982</v>
      </c>
      <c r="N801" s="31">
        <f t="shared" si="24"/>
        <v>0.9107713372889092</v>
      </c>
      <c r="O801" s="31">
        <f t="shared" si="25"/>
        <v>1.0979704334753193</v>
      </c>
      <c r="P801" s="32">
        <v>0.987</v>
      </c>
      <c r="Q801" s="19">
        <v>9.541</v>
      </c>
    </row>
    <row r="802" spans="2:17" ht="12.75">
      <c r="B802" s="36"/>
      <c r="C802" s="41"/>
      <c r="D802" s="41"/>
      <c r="E802" s="41"/>
      <c r="F802" s="41"/>
      <c r="H802" s="71"/>
      <c r="I802" s="32">
        <v>601</v>
      </c>
      <c r="J802" s="19">
        <v>16</v>
      </c>
      <c r="K802" s="19">
        <v>67.334</v>
      </c>
      <c r="L802" s="19">
        <v>9.705</v>
      </c>
      <c r="M802" s="19">
        <v>8.834</v>
      </c>
      <c r="N802" s="31">
        <f t="shared" si="24"/>
        <v>0.9102524471921689</v>
      </c>
      <c r="O802" s="31">
        <f t="shared" si="25"/>
        <v>1.0985963323522754</v>
      </c>
      <c r="P802" s="32">
        <v>0.94</v>
      </c>
      <c r="Q802" s="19">
        <v>10.223</v>
      </c>
    </row>
    <row r="803" spans="2:17" ht="12.75">
      <c r="B803" s="36"/>
      <c r="C803" s="41"/>
      <c r="D803" s="41"/>
      <c r="E803" s="41"/>
      <c r="F803" s="41"/>
      <c r="H803" s="71"/>
      <c r="I803" s="32">
        <v>602</v>
      </c>
      <c r="J803" s="19">
        <v>17</v>
      </c>
      <c r="K803" s="19">
        <v>192.846</v>
      </c>
      <c r="L803" s="19">
        <v>19.852</v>
      </c>
      <c r="M803" s="19">
        <v>12.369</v>
      </c>
      <c r="N803" s="31">
        <f t="shared" si="24"/>
        <v>0.6230606488011283</v>
      </c>
      <c r="O803" s="31">
        <f t="shared" si="25"/>
        <v>1.6049801924165252</v>
      </c>
      <c r="P803" s="32">
        <v>0.494</v>
      </c>
      <c r="Q803" s="19">
        <v>22.764</v>
      </c>
    </row>
    <row r="804" spans="2:17" ht="12.75">
      <c r="B804" s="36"/>
      <c r="C804" s="41"/>
      <c r="D804" s="41"/>
      <c r="E804" s="41"/>
      <c r="F804" s="41"/>
      <c r="H804" s="71"/>
      <c r="I804" s="32">
        <v>603</v>
      </c>
      <c r="J804" s="19">
        <v>18</v>
      </c>
      <c r="K804" s="19">
        <v>65.718</v>
      </c>
      <c r="L804" s="19">
        <v>9.224</v>
      </c>
      <c r="M804" s="19">
        <v>9.072</v>
      </c>
      <c r="N804" s="31">
        <f t="shared" si="24"/>
        <v>0.9835212489158716</v>
      </c>
      <c r="O804" s="31">
        <f t="shared" si="25"/>
        <v>1.0167548500881836</v>
      </c>
      <c r="P804" s="32">
        <v>0.945</v>
      </c>
      <c r="Q804" s="19">
        <v>9.983</v>
      </c>
    </row>
    <row r="805" spans="2:17" ht="12.75">
      <c r="B805" s="36"/>
      <c r="C805" s="41"/>
      <c r="D805" s="41"/>
      <c r="E805" s="41"/>
      <c r="F805" s="41"/>
      <c r="H805" s="71"/>
      <c r="I805" s="32">
        <v>604</v>
      </c>
      <c r="J805" s="19">
        <v>19</v>
      </c>
      <c r="K805" s="19">
        <v>46.326</v>
      </c>
      <c r="L805" s="19">
        <v>7.95</v>
      </c>
      <c r="M805" s="19">
        <v>7.419</v>
      </c>
      <c r="N805" s="31">
        <f t="shared" si="24"/>
        <v>0.9332075471698112</v>
      </c>
      <c r="O805" s="31">
        <f t="shared" si="25"/>
        <v>1.0715729882733522</v>
      </c>
      <c r="P805" s="32">
        <v>0.98</v>
      </c>
      <c r="Q805" s="19">
        <v>8.591</v>
      </c>
    </row>
    <row r="806" spans="2:17" ht="12.75">
      <c r="B806" s="36"/>
      <c r="C806" s="41"/>
      <c r="D806" s="41"/>
      <c r="E806" s="41"/>
      <c r="F806" s="41"/>
      <c r="H806" s="71"/>
      <c r="I806" s="32">
        <v>605</v>
      </c>
      <c r="J806" s="19">
        <v>20</v>
      </c>
      <c r="K806" s="19">
        <v>41.478</v>
      </c>
      <c r="L806" s="19">
        <v>7.36</v>
      </c>
      <c r="M806" s="19">
        <v>7.176</v>
      </c>
      <c r="N806" s="31">
        <f t="shared" si="24"/>
        <v>0.975</v>
      </c>
      <c r="O806" s="31">
        <f t="shared" si="25"/>
        <v>1.0256410256410258</v>
      </c>
      <c r="P806" s="32">
        <v>0.993</v>
      </c>
      <c r="Q806" s="19">
        <v>7.939</v>
      </c>
    </row>
    <row r="807" spans="2:17" ht="12.75">
      <c r="B807" s="36"/>
      <c r="C807" s="41"/>
      <c r="D807" s="41"/>
      <c r="E807" s="41"/>
      <c r="F807" s="41"/>
      <c r="H807" s="71"/>
      <c r="I807" s="32">
        <v>606</v>
      </c>
      <c r="J807" s="19">
        <v>21</v>
      </c>
      <c r="K807" s="19">
        <v>74.337</v>
      </c>
      <c r="L807" s="19">
        <v>10.808</v>
      </c>
      <c r="M807" s="19">
        <v>8.757</v>
      </c>
      <c r="N807" s="31">
        <f t="shared" si="24"/>
        <v>0.8102331606217616</v>
      </c>
      <c r="O807" s="31">
        <f t="shared" si="25"/>
        <v>1.2342126298960832</v>
      </c>
      <c r="P807" s="32">
        <v>0.944</v>
      </c>
      <c r="Q807" s="19">
        <v>11.394</v>
      </c>
    </row>
    <row r="808" spans="2:17" ht="12.75">
      <c r="B808" s="36"/>
      <c r="C808" s="41"/>
      <c r="D808" s="41"/>
      <c r="E808" s="41"/>
      <c r="F808" s="41"/>
      <c r="H808" s="71"/>
      <c r="I808" s="32">
        <v>607</v>
      </c>
      <c r="J808" s="19">
        <v>22</v>
      </c>
      <c r="K808" s="19">
        <v>54.406</v>
      </c>
      <c r="L808" s="19">
        <v>8.604</v>
      </c>
      <c r="M808" s="19">
        <v>8.052</v>
      </c>
      <c r="N808" s="31">
        <f t="shared" si="24"/>
        <v>0.9358437935843794</v>
      </c>
      <c r="O808" s="31">
        <f t="shared" si="25"/>
        <v>1.068554396423249</v>
      </c>
      <c r="P808" s="32">
        <v>0.959</v>
      </c>
      <c r="Q808" s="19">
        <v>9.399</v>
      </c>
    </row>
    <row r="809" spans="2:17" ht="12.75">
      <c r="B809" s="36"/>
      <c r="C809" s="41"/>
      <c r="D809" s="41"/>
      <c r="E809" s="41"/>
      <c r="F809" s="41"/>
      <c r="H809" s="71"/>
      <c r="I809" s="32">
        <v>608</v>
      </c>
      <c r="J809" s="19">
        <v>23</v>
      </c>
      <c r="K809" s="19">
        <v>47.403</v>
      </c>
      <c r="L809" s="19">
        <v>8.004</v>
      </c>
      <c r="M809" s="19">
        <v>7.54</v>
      </c>
      <c r="N809" s="31">
        <f t="shared" si="24"/>
        <v>0.9420289855072465</v>
      </c>
      <c r="O809" s="31">
        <f t="shared" si="25"/>
        <v>1.0615384615384615</v>
      </c>
      <c r="P809" s="32">
        <v>0.968</v>
      </c>
      <c r="Q809" s="19">
        <v>8.591</v>
      </c>
    </row>
    <row r="810" spans="2:17" ht="12.75">
      <c r="B810" s="36"/>
      <c r="C810" s="41"/>
      <c r="D810" s="41"/>
      <c r="E810" s="41"/>
      <c r="F810" s="41"/>
      <c r="H810" s="71"/>
      <c r="I810" s="32">
        <v>609</v>
      </c>
      <c r="J810" s="19">
        <v>24</v>
      </c>
      <c r="K810" s="19">
        <v>52.79</v>
      </c>
      <c r="L810" s="19">
        <v>8.703</v>
      </c>
      <c r="M810" s="19">
        <v>7.723</v>
      </c>
      <c r="N810" s="31">
        <f t="shared" si="24"/>
        <v>0.8873951510973228</v>
      </c>
      <c r="O810" s="31">
        <f t="shared" si="25"/>
        <v>1.1268936941603003</v>
      </c>
      <c r="P810" s="32">
        <v>0.961</v>
      </c>
      <c r="Q810" s="19">
        <v>9.399</v>
      </c>
    </row>
    <row r="811" spans="2:17" ht="12.75">
      <c r="B811" s="36"/>
      <c r="C811" s="41"/>
      <c r="D811" s="41"/>
      <c r="E811" s="41"/>
      <c r="F811" s="41"/>
      <c r="H811" s="71"/>
      <c r="I811" s="32">
        <v>610</v>
      </c>
      <c r="J811" s="19">
        <v>25</v>
      </c>
      <c r="K811" s="19">
        <v>58.177</v>
      </c>
      <c r="L811" s="19">
        <v>8.85</v>
      </c>
      <c r="M811" s="19">
        <v>8.37</v>
      </c>
      <c r="N811" s="31">
        <f t="shared" si="24"/>
        <v>0.9457627118644067</v>
      </c>
      <c r="O811" s="31">
        <f t="shared" si="25"/>
        <v>1.0573476702508962</v>
      </c>
      <c r="P811" s="32">
        <v>0.98</v>
      </c>
      <c r="Q811" s="19">
        <v>9.569</v>
      </c>
    </row>
    <row r="812" spans="2:17" ht="12.75">
      <c r="B812" s="36"/>
      <c r="C812" s="41"/>
      <c r="D812" s="41"/>
      <c r="E812" s="41"/>
      <c r="F812" s="41"/>
      <c r="H812" s="71"/>
      <c r="I812" s="32">
        <v>611</v>
      </c>
      <c r="J812" s="19">
        <v>26</v>
      </c>
      <c r="K812" s="19">
        <v>99.655</v>
      </c>
      <c r="L812" s="19">
        <v>11.491</v>
      </c>
      <c r="M812" s="19">
        <v>11.042</v>
      </c>
      <c r="N812" s="31">
        <f t="shared" si="24"/>
        <v>0.9609259420415978</v>
      </c>
      <c r="O812" s="31">
        <f t="shared" si="25"/>
        <v>1.040662923383445</v>
      </c>
      <c r="P812" s="32">
        <v>0.973</v>
      </c>
      <c r="Q812" s="19">
        <v>12.215</v>
      </c>
    </row>
    <row r="813" spans="2:17" ht="12.75">
      <c r="B813" s="36"/>
      <c r="C813" s="41"/>
      <c r="D813" s="41"/>
      <c r="E813" s="41"/>
      <c r="F813" s="41"/>
      <c r="H813" s="71"/>
      <c r="I813" s="32">
        <v>612</v>
      </c>
      <c r="J813" s="19">
        <v>27</v>
      </c>
      <c r="K813" s="19">
        <v>47.942</v>
      </c>
      <c r="L813" s="19">
        <v>8.474</v>
      </c>
      <c r="M813" s="19">
        <v>7.204</v>
      </c>
      <c r="N813" s="31">
        <f t="shared" si="24"/>
        <v>0.8501298088270002</v>
      </c>
      <c r="O813" s="31">
        <f t="shared" si="25"/>
        <v>1.1762909494725153</v>
      </c>
      <c r="P813" s="32">
        <v>0.979</v>
      </c>
      <c r="Q813" s="19">
        <v>9.196</v>
      </c>
    </row>
    <row r="814" spans="2:17" ht="12.75">
      <c r="B814" s="36"/>
      <c r="C814" s="41"/>
      <c r="D814" s="41"/>
      <c r="E814" s="41"/>
      <c r="F814" s="41"/>
      <c r="H814" s="71"/>
      <c r="I814" s="32">
        <v>613</v>
      </c>
      <c r="J814" s="19">
        <v>28</v>
      </c>
      <c r="K814" s="19">
        <v>45.249</v>
      </c>
      <c r="L814" s="19">
        <v>7.768</v>
      </c>
      <c r="M814" s="19">
        <v>7.417</v>
      </c>
      <c r="N814" s="31">
        <f t="shared" si="24"/>
        <v>0.9548146240988672</v>
      </c>
      <c r="O814" s="31">
        <f t="shared" si="25"/>
        <v>1.0473237157880544</v>
      </c>
      <c r="P814" s="32">
        <v>1</v>
      </c>
      <c r="Q814" s="19">
        <v>8.559</v>
      </c>
    </row>
    <row r="815" spans="2:17" ht="12.75">
      <c r="B815" s="36"/>
      <c r="C815" s="41"/>
      <c r="D815" s="41"/>
      <c r="E815" s="41"/>
      <c r="F815" s="41"/>
      <c r="H815" s="71"/>
      <c r="I815" s="32">
        <v>614</v>
      </c>
      <c r="J815" s="19">
        <v>29</v>
      </c>
      <c r="K815" s="19">
        <v>34.475</v>
      </c>
      <c r="L815" s="19">
        <v>7.398</v>
      </c>
      <c r="M815" s="19">
        <v>5.934</v>
      </c>
      <c r="N815" s="31">
        <f t="shared" si="24"/>
        <v>0.8021086780210869</v>
      </c>
      <c r="O815" s="31">
        <f t="shared" si="25"/>
        <v>1.2467138523761374</v>
      </c>
      <c r="P815" s="32">
        <v>0.998</v>
      </c>
      <c r="Q815" s="19">
        <v>7.939</v>
      </c>
    </row>
    <row r="816" spans="2:17" ht="12.75">
      <c r="B816" s="36"/>
      <c r="C816" s="41"/>
      <c r="D816" s="41"/>
      <c r="E816" s="41"/>
      <c r="F816" s="41"/>
      <c r="H816" s="71"/>
      <c r="I816" s="32">
        <v>615</v>
      </c>
      <c r="J816" s="19">
        <v>30</v>
      </c>
      <c r="K816" s="19">
        <v>59.254</v>
      </c>
      <c r="L816" s="19">
        <v>8.86</v>
      </c>
      <c r="M816" s="19">
        <v>8.516</v>
      </c>
      <c r="N816" s="31">
        <f t="shared" si="24"/>
        <v>0.9611738148984199</v>
      </c>
      <c r="O816" s="31">
        <f t="shared" si="25"/>
        <v>1.0403945514325974</v>
      </c>
      <c r="P816" s="32">
        <v>0.938</v>
      </c>
      <c r="Q816" s="19">
        <v>9.874</v>
      </c>
    </row>
    <row r="817" spans="2:17" ht="12.75">
      <c r="B817" s="36"/>
      <c r="C817" s="41"/>
      <c r="D817" s="41"/>
      <c r="E817" s="41"/>
      <c r="F817" s="41"/>
      <c r="H817" s="71"/>
      <c r="I817" s="32">
        <v>616</v>
      </c>
      <c r="J817" s="19">
        <v>31</v>
      </c>
      <c r="K817" s="19">
        <v>44.71</v>
      </c>
      <c r="L817" s="19">
        <v>7.916</v>
      </c>
      <c r="M817" s="19">
        <v>7.191</v>
      </c>
      <c r="N817" s="31">
        <f t="shared" si="24"/>
        <v>0.9084133400707427</v>
      </c>
      <c r="O817" s="31">
        <f t="shared" si="25"/>
        <v>1.1008204700319846</v>
      </c>
      <c r="P817" s="32">
        <v>0.9</v>
      </c>
      <c r="Q817" s="19">
        <v>8.368</v>
      </c>
    </row>
    <row r="818" spans="2:17" ht="12.75">
      <c r="B818" s="36"/>
      <c r="C818" s="41"/>
      <c r="D818" s="41"/>
      <c r="E818" s="41"/>
      <c r="F818" s="41"/>
      <c r="H818" s="71"/>
      <c r="I818" s="32">
        <v>617</v>
      </c>
      <c r="J818" s="19">
        <v>32</v>
      </c>
      <c r="K818" s="19">
        <v>137.901</v>
      </c>
      <c r="L818" s="19">
        <v>14.97</v>
      </c>
      <c r="M818" s="19">
        <v>11.729</v>
      </c>
      <c r="N818" s="31">
        <f t="shared" si="24"/>
        <v>0.7835003340013359</v>
      </c>
      <c r="O818" s="31">
        <f t="shared" si="25"/>
        <v>1.2763236422542417</v>
      </c>
      <c r="P818" s="32">
        <v>0.722</v>
      </c>
      <c r="Q818" s="19">
        <v>16.769</v>
      </c>
    </row>
    <row r="819" spans="2:17" ht="12.75">
      <c r="B819" s="36"/>
      <c r="C819" s="41"/>
      <c r="D819" s="41"/>
      <c r="E819" s="41"/>
      <c r="F819" s="41"/>
      <c r="H819" s="71"/>
      <c r="I819" s="32">
        <v>618</v>
      </c>
      <c r="J819" s="19">
        <v>33</v>
      </c>
      <c r="K819" s="19">
        <v>45.787</v>
      </c>
      <c r="L819" s="19">
        <v>7.765</v>
      </c>
      <c r="M819" s="19">
        <v>7.508</v>
      </c>
      <c r="N819" s="31">
        <f t="shared" si="24"/>
        <v>0.9669027688345139</v>
      </c>
      <c r="O819" s="31">
        <f t="shared" si="25"/>
        <v>1.0342301545018646</v>
      </c>
      <c r="P819" s="32">
        <v>0.983</v>
      </c>
      <c r="Q819" s="19">
        <v>8.559</v>
      </c>
    </row>
    <row r="820" spans="2:17" ht="12.75">
      <c r="B820" s="36"/>
      <c r="C820" s="41"/>
      <c r="D820" s="41"/>
      <c r="E820" s="41"/>
      <c r="F820" s="41"/>
      <c r="H820" s="71"/>
      <c r="I820" s="32">
        <v>619</v>
      </c>
      <c r="J820" s="19">
        <v>34</v>
      </c>
      <c r="K820" s="19">
        <v>47.942</v>
      </c>
      <c r="L820" s="19">
        <v>7.966</v>
      </c>
      <c r="M820" s="19">
        <v>7.663</v>
      </c>
      <c r="N820" s="31">
        <f t="shared" si="24"/>
        <v>0.9619633442129049</v>
      </c>
      <c r="O820" s="31">
        <f t="shared" si="25"/>
        <v>1.0395406498760276</v>
      </c>
      <c r="P820" s="32">
        <v>0.933</v>
      </c>
      <c r="Q820" s="19">
        <v>8.591</v>
      </c>
    </row>
    <row r="821" spans="2:17" ht="12.75">
      <c r="B821" s="36"/>
      <c r="C821" s="41"/>
      <c r="D821" s="41"/>
      <c r="E821" s="41"/>
      <c r="F821" s="41"/>
      <c r="H821" s="71"/>
      <c r="I821" s="32">
        <v>620</v>
      </c>
      <c r="J821" s="19">
        <v>35</v>
      </c>
      <c r="K821" s="19">
        <v>176.685</v>
      </c>
      <c r="L821" s="19">
        <v>22.028</v>
      </c>
      <c r="M821" s="19">
        <v>10.213</v>
      </c>
      <c r="N821" s="31">
        <f t="shared" si="24"/>
        <v>0.4636371890321409</v>
      </c>
      <c r="O821" s="31">
        <f t="shared" si="25"/>
        <v>2.1568589053167533</v>
      </c>
      <c r="P821" s="32">
        <v>0.612</v>
      </c>
      <c r="Q821" s="19">
        <v>21.017</v>
      </c>
    </row>
    <row r="822" spans="2:17" ht="12.75">
      <c r="B822" s="36"/>
      <c r="C822" s="41"/>
      <c r="D822" s="41"/>
      <c r="E822" s="41"/>
      <c r="F822" s="41"/>
      <c r="H822" s="71"/>
      <c r="I822" s="32">
        <v>621</v>
      </c>
      <c r="J822" s="19">
        <v>36</v>
      </c>
      <c r="K822" s="19">
        <v>274.724</v>
      </c>
      <c r="L822" s="19">
        <v>21.247</v>
      </c>
      <c r="M822" s="19">
        <v>16.463</v>
      </c>
      <c r="N822" s="31">
        <f t="shared" si="24"/>
        <v>0.7748388007718737</v>
      </c>
      <c r="O822" s="31">
        <f t="shared" si="25"/>
        <v>1.2905910222924133</v>
      </c>
      <c r="P822" s="32">
        <v>0.668</v>
      </c>
      <c r="Q822" s="19">
        <v>24.309</v>
      </c>
    </row>
    <row r="823" spans="2:17" ht="12.75">
      <c r="B823" s="36"/>
      <c r="C823" s="41"/>
      <c r="D823" s="41"/>
      <c r="E823" s="41"/>
      <c r="F823" s="41"/>
      <c r="H823" s="71"/>
      <c r="I823" s="32">
        <v>622</v>
      </c>
      <c r="J823" s="19">
        <v>37</v>
      </c>
      <c r="K823" s="19">
        <v>42.017</v>
      </c>
      <c r="L823" s="19">
        <v>7.499</v>
      </c>
      <c r="M823" s="19">
        <v>7.133</v>
      </c>
      <c r="N823" s="31">
        <f t="shared" si="24"/>
        <v>0.9511934924656621</v>
      </c>
      <c r="O823" s="31">
        <f t="shared" si="25"/>
        <v>1.0513108089163044</v>
      </c>
      <c r="P823" s="32">
        <v>0.969</v>
      </c>
      <c r="Q823" s="19">
        <v>8.304</v>
      </c>
    </row>
    <row r="824" spans="2:17" ht="12.75">
      <c r="B824" s="36"/>
      <c r="C824" s="41"/>
      <c r="D824" s="41"/>
      <c r="E824" s="41"/>
      <c r="F824" s="41"/>
      <c r="H824" s="71"/>
      <c r="I824" s="32">
        <v>623</v>
      </c>
      <c r="J824" s="19">
        <v>38</v>
      </c>
      <c r="K824" s="19">
        <v>40.939</v>
      </c>
      <c r="L824" s="19">
        <v>7.558</v>
      </c>
      <c r="M824" s="19">
        <v>6.897</v>
      </c>
      <c r="N824" s="31">
        <f t="shared" si="24"/>
        <v>0.9125430007938609</v>
      </c>
      <c r="O824" s="31">
        <f t="shared" si="25"/>
        <v>1.0958387704799188</v>
      </c>
      <c r="P824" s="32">
        <v>0.959</v>
      </c>
      <c r="Q824" s="19">
        <v>8.368</v>
      </c>
    </row>
    <row r="825" spans="2:17" ht="12.75">
      <c r="B825" s="36"/>
      <c r="C825" s="41"/>
      <c r="D825" s="41"/>
      <c r="E825" s="41"/>
      <c r="F825" s="41"/>
      <c r="H825" s="71"/>
      <c r="I825" s="32">
        <v>624</v>
      </c>
      <c r="J825" s="19">
        <v>39</v>
      </c>
      <c r="K825" s="19">
        <v>60.332</v>
      </c>
      <c r="L825" s="19">
        <v>8.779</v>
      </c>
      <c r="M825" s="19">
        <v>8.75</v>
      </c>
      <c r="N825" s="31">
        <f t="shared" si="24"/>
        <v>0.9966966624900331</v>
      </c>
      <c r="O825" s="31">
        <f t="shared" si="25"/>
        <v>1.0033142857142856</v>
      </c>
      <c r="P825" s="32">
        <v>0.943</v>
      </c>
      <c r="Q825" s="19">
        <v>9.569</v>
      </c>
    </row>
    <row r="826" spans="2:17" ht="12.75">
      <c r="B826" s="36"/>
      <c r="C826" s="41"/>
      <c r="D826" s="41"/>
      <c r="E826" s="41"/>
      <c r="F826" s="41"/>
      <c r="H826" s="71"/>
      <c r="I826" s="32">
        <v>625</v>
      </c>
      <c r="J826" s="19">
        <v>40</v>
      </c>
      <c r="K826" s="19">
        <v>29.088</v>
      </c>
      <c r="L826" s="19">
        <v>6.308</v>
      </c>
      <c r="M826" s="19">
        <v>5.872</v>
      </c>
      <c r="N826" s="31">
        <f t="shared" si="24"/>
        <v>0.9308814204185162</v>
      </c>
      <c r="O826" s="31">
        <f t="shared" si="25"/>
        <v>1.07425068119891</v>
      </c>
      <c r="P826" s="32">
        <v>1</v>
      </c>
      <c r="Q826" s="19">
        <v>6.924</v>
      </c>
    </row>
    <row r="827" spans="2:17" ht="12.75">
      <c r="B827" s="36"/>
      <c r="C827" s="41"/>
      <c r="D827" s="41"/>
      <c r="E827" s="41"/>
      <c r="F827" s="41"/>
      <c r="H827" s="71"/>
      <c r="I827" s="32">
        <v>626</v>
      </c>
      <c r="J827" s="19">
        <v>41</v>
      </c>
      <c r="K827" s="19">
        <v>44.171</v>
      </c>
      <c r="L827" s="19">
        <v>8.373</v>
      </c>
      <c r="M827" s="19">
        <v>6.717</v>
      </c>
      <c r="N827" s="31">
        <f t="shared" si="24"/>
        <v>0.802221426012182</v>
      </c>
      <c r="O827" s="31">
        <f t="shared" si="25"/>
        <v>1.2465386333184456</v>
      </c>
      <c r="P827" s="32">
        <v>0.902</v>
      </c>
      <c r="Q827" s="19">
        <v>8.929</v>
      </c>
    </row>
    <row r="828" spans="2:17" ht="12.75">
      <c r="B828" s="36"/>
      <c r="C828" s="41"/>
      <c r="D828" s="41"/>
      <c r="E828" s="41"/>
      <c r="F828" s="41"/>
      <c r="H828" s="71"/>
      <c r="I828" s="32">
        <v>627</v>
      </c>
      <c r="J828" s="19">
        <v>42</v>
      </c>
      <c r="K828" s="19">
        <v>57.1</v>
      </c>
      <c r="L828" s="19">
        <v>8.738</v>
      </c>
      <c r="M828" s="19">
        <v>8.32</v>
      </c>
      <c r="N828" s="31">
        <f t="shared" si="24"/>
        <v>0.9521629663538568</v>
      </c>
      <c r="O828" s="31">
        <f t="shared" si="25"/>
        <v>1.0502403846153845</v>
      </c>
      <c r="P828" s="32">
        <v>0.962</v>
      </c>
      <c r="Q828" s="19">
        <v>9.399</v>
      </c>
    </row>
    <row r="829" spans="2:17" ht="12.75">
      <c r="B829" s="36"/>
      <c r="C829" s="41"/>
      <c r="D829" s="41"/>
      <c r="E829" s="41"/>
      <c r="F829" s="41"/>
      <c r="H829" s="71"/>
      <c r="I829" s="32">
        <v>628</v>
      </c>
      <c r="J829" s="19">
        <v>43</v>
      </c>
      <c r="K829" s="19">
        <v>25.856</v>
      </c>
      <c r="L829" s="19">
        <v>5.804</v>
      </c>
      <c r="M829" s="19">
        <v>5.672</v>
      </c>
      <c r="N829" s="31">
        <f t="shared" si="24"/>
        <v>0.9772570640937284</v>
      </c>
      <c r="O829" s="31">
        <f t="shared" si="25"/>
        <v>1.0232722143864599</v>
      </c>
      <c r="P829" s="32">
        <v>0.967</v>
      </c>
      <c r="Q829" s="19">
        <v>6.565</v>
      </c>
    </row>
    <row r="830" spans="2:17" ht="12.75">
      <c r="B830" s="36"/>
      <c r="C830" s="41"/>
      <c r="D830" s="41"/>
      <c r="E830" s="41"/>
      <c r="F830" s="41"/>
      <c r="H830" s="71"/>
      <c r="I830" s="32">
        <v>629</v>
      </c>
      <c r="J830" s="19">
        <v>44</v>
      </c>
      <c r="K830" s="19">
        <v>62.486</v>
      </c>
      <c r="L830" s="19">
        <v>9.3</v>
      </c>
      <c r="M830" s="19">
        <v>8.555</v>
      </c>
      <c r="N830" s="31">
        <f t="shared" si="24"/>
        <v>0.9198924731182795</v>
      </c>
      <c r="O830" s="31">
        <f t="shared" si="25"/>
        <v>1.0870835768556402</v>
      </c>
      <c r="P830" s="32">
        <v>0.936</v>
      </c>
      <c r="Q830" s="19">
        <v>9.983</v>
      </c>
    </row>
    <row r="831" spans="2:17" ht="12.75">
      <c r="B831" s="36"/>
      <c r="C831" s="41"/>
      <c r="D831" s="41"/>
      <c r="E831" s="41"/>
      <c r="F831" s="41"/>
      <c r="H831" s="71"/>
      <c r="I831" s="32">
        <v>630</v>
      </c>
      <c r="J831" s="19">
        <v>45</v>
      </c>
      <c r="K831" s="19">
        <v>71.644</v>
      </c>
      <c r="L831" s="19">
        <v>9.573</v>
      </c>
      <c r="M831" s="19">
        <v>9.529</v>
      </c>
      <c r="N831" s="31">
        <f t="shared" si="24"/>
        <v>0.9954037396845293</v>
      </c>
      <c r="O831" s="31">
        <f t="shared" si="25"/>
        <v>1.004617483471508</v>
      </c>
      <c r="P831" s="32">
        <v>0.946</v>
      </c>
      <c r="Q831" s="19">
        <v>10.431</v>
      </c>
    </row>
    <row r="832" spans="2:17" ht="12.75">
      <c r="B832" s="36"/>
      <c r="C832" s="41"/>
      <c r="D832" s="41"/>
      <c r="E832" s="41"/>
      <c r="F832" s="41"/>
      <c r="H832" s="71"/>
      <c r="I832" s="32">
        <v>631</v>
      </c>
      <c r="J832" s="19">
        <v>46</v>
      </c>
      <c r="K832" s="19">
        <v>44.71</v>
      </c>
      <c r="L832" s="19">
        <v>8.233</v>
      </c>
      <c r="M832" s="19">
        <v>6.915</v>
      </c>
      <c r="N832" s="31">
        <f t="shared" si="24"/>
        <v>0.8399125470666828</v>
      </c>
      <c r="O832" s="31">
        <f t="shared" si="25"/>
        <v>1.1906001446131598</v>
      </c>
      <c r="P832" s="32">
        <v>0.946</v>
      </c>
      <c r="Q832" s="19">
        <v>8.838</v>
      </c>
    </row>
    <row r="833" spans="2:17" ht="12.75">
      <c r="B833" s="36"/>
      <c r="C833" s="41"/>
      <c r="D833" s="41"/>
      <c r="E833" s="41"/>
      <c r="F833" s="41"/>
      <c r="H833" s="71"/>
      <c r="I833" s="32">
        <v>632</v>
      </c>
      <c r="J833" s="19">
        <v>47</v>
      </c>
      <c r="K833" s="19">
        <v>28.55</v>
      </c>
      <c r="L833" s="19">
        <v>6.511</v>
      </c>
      <c r="M833" s="19">
        <v>5.583</v>
      </c>
      <c r="N833" s="31">
        <f t="shared" si="24"/>
        <v>0.8574719705114422</v>
      </c>
      <c r="O833" s="31">
        <f t="shared" si="25"/>
        <v>1.166218878739029</v>
      </c>
      <c r="P833" s="32">
        <v>0.957</v>
      </c>
      <c r="Q833" s="19">
        <v>7.229</v>
      </c>
    </row>
    <row r="834" spans="2:17" ht="12.75">
      <c r="B834" s="36"/>
      <c r="C834" s="41"/>
      <c r="D834" s="41"/>
      <c r="E834" s="41"/>
      <c r="F834" s="41"/>
      <c r="H834" s="71"/>
      <c r="I834" s="32">
        <v>633</v>
      </c>
      <c r="J834" s="19">
        <v>48</v>
      </c>
      <c r="K834" s="19">
        <v>50.097</v>
      </c>
      <c r="L834" s="19">
        <v>8.312</v>
      </c>
      <c r="M834" s="19">
        <v>7.674</v>
      </c>
      <c r="N834" s="31">
        <f t="shared" si="24"/>
        <v>0.9232435033686238</v>
      </c>
      <c r="O834" s="31">
        <f t="shared" si="25"/>
        <v>1.08313786812614</v>
      </c>
      <c r="P834" s="32">
        <v>0.988</v>
      </c>
      <c r="Q834" s="19">
        <v>8.959</v>
      </c>
    </row>
    <row r="835" spans="2:17" ht="12.75">
      <c r="B835" s="36"/>
      <c r="C835" s="41"/>
      <c r="D835" s="41"/>
      <c r="E835" s="41"/>
      <c r="F835" s="41"/>
      <c r="H835" s="71"/>
      <c r="I835" s="32">
        <v>634</v>
      </c>
      <c r="J835" s="19">
        <v>49</v>
      </c>
      <c r="K835" s="19">
        <v>100.732</v>
      </c>
      <c r="L835" s="19">
        <v>11.456</v>
      </c>
      <c r="M835" s="19">
        <v>11.196</v>
      </c>
      <c r="N835" s="31">
        <f t="shared" si="24"/>
        <v>0.977304469273743</v>
      </c>
      <c r="O835" s="31">
        <f t="shared" si="25"/>
        <v>1.023222579492676</v>
      </c>
      <c r="P835" s="32">
        <v>0.961</v>
      </c>
      <c r="Q835" s="19">
        <v>12.477</v>
      </c>
    </row>
    <row r="836" spans="2:17" ht="12.75">
      <c r="B836" s="36"/>
      <c r="C836" s="41"/>
      <c r="D836" s="41"/>
      <c r="E836" s="41"/>
      <c r="F836" s="41"/>
      <c r="H836" s="71"/>
      <c r="I836" s="32">
        <v>635</v>
      </c>
      <c r="J836" s="19">
        <v>50</v>
      </c>
      <c r="K836" s="19">
        <v>51.713</v>
      </c>
      <c r="L836" s="19">
        <v>8.264</v>
      </c>
      <c r="M836" s="19">
        <v>7.967</v>
      </c>
      <c r="N836" s="31">
        <f t="shared" si="24"/>
        <v>0.9640609874152953</v>
      </c>
      <c r="O836" s="31">
        <f t="shared" si="25"/>
        <v>1.037278774946655</v>
      </c>
      <c r="P836" s="32">
        <v>0.973</v>
      </c>
      <c r="Q836" s="19">
        <v>8.959</v>
      </c>
    </row>
    <row r="837" spans="2:17" ht="12.75">
      <c r="B837" s="36"/>
      <c r="C837" s="41"/>
      <c r="D837" s="41"/>
      <c r="E837" s="41"/>
      <c r="F837" s="41"/>
      <c r="H837" s="71"/>
      <c r="I837" s="32">
        <v>636</v>
      </c>
      <c r="J837" s="19">
        <v>51</v>
      </c>
      <c r="K837" s="19">
        <v>199.31</v>
      </c>
      <c r="L837" s="19">
        <v>20.154</v>
      </c>
      <c r="M837" s="19">
        <v>12.591</v>
      </c>
      <c r="N837" s="31">
        <f t="shared" si="24"/>
        <v>0.6247395058052991</v>
      </c>
      <c r="O837" s="31">
        <f t="shared" si="25"/>
        <v>1.6006671431975221</v>
      </c>
      <c r="P837" s="32">
        <v>0.484</v>
      </c>
      <c r="Q837" s="19">
        <v>22.61</v>
      </c>
    </row>
    <row r="838" spans="2:17" ht="12.75">
      <c r="B838" s="36"/>
      <c r="C838" s="41"/>
      <c r="D838" s="41"/>
      <c r="E838" s="41"/>
      <c r="F838" s="41"/>
      <c r="H838" s="71"/>
      <c r="I838" s="32">
        <v>637</v>
      </c>
      <c r="J838" s="19">
        <v>52</v>
      </c>
      <c r="K838" s="19">
        <v>49.019</v>
      </c>
      <c r="L838" s="19">
        <v>10.064</v>
      </c>
      <c r="M838" s="19">
        <v>6.202</v>
      </c>
      <c r="N838" s="31">
        <f t="shared" si="24"/>
        <v>0.6162559618441972</v>
      </c>
      <c r="O838" s="31">
        <f t="shared" si="25"/>
        <v>1.6227023540793293</v>
      </c>
      <c r="P838" s="32">
        <v>0.954</v>
      </c>
      <c r="Q838" s="19">
        <v>8.591</v>
      </c>
    </row>
    <row r="839" spans="2:17" ht="12.75">
      <c r="B839" s="36"/>
      <c r="C839" s="41"/>
      <c r="D839" s="41"/>
      <c r="E839" s="41"/>
      <c r="F839" s="41"/>
      <c r="H839" s="71"/>
      <c r="I839" s="32">
        <v>638</v>
      </c>
      <c r="J839" s="19">
        <v>53</v>
      </c>
      <c r="K839" s="19">
        <v>96.962</v>
      </c>
      <c r="L839" s="19">
        <v>11.171</v>
      </c>
      <c r="M839" s="19">
        <v>11.051</v>
      </c>
      <c r="N839" s="31">
        <f t="shared" si="24"/>
        <v>0.9892578999194344</v>
      </c>
      <c r="O839" s="31">
        <f t="shared" si="25"/>
        <v>1.0108587458148584</v>
      </c>
      <c r="P839" s="32">
        <v>0.97</v>
      </c>
      <c r="Q839" s="19">
        <v>11.857</v>
      </c>
    </row>
    <row r="840" spans="2:17" ht="12.75">
      <c r="B840" s="36"/>
      <c r="C840" s="41"/>
      <c r="D840" s="41"/>
      <c r="E840" s="41"/>
      <c r="F840" s="41"/>
      <c r="H840" s="71"/>
      <c r="I840" s="32">
        <v>639</v>
      </c>
      <c r="J840" s="19">
        <v>54</v>
      </c>
      <c r="K840" s="19">
        <v>15.622</v>
      </c>
      <c r="L840" s="19">
        <v>5.589</v>
      </c>
      <c r="M840" s="19">
        <v>3.559</v>
      </c>
      <c r="N840" s="31">
        <f t="shared" si="24"/>
        <v>0.6367865449991054</v>
      </c>
      <c r="O840" s="31">
        <f t="shared" si="25"/>
        <v>1.5703849395897724</v>
      </c>
      <c r="P840" s="32">
        <v>0.848</v>
      </c>
      <c r="Q840" s="19">
        <v>6.052</v>
      </c>
    </row>
    <row r="841" spans="2:17" ht="12.75">
      <c r="B841" s="36"/>
      <c r="C841" s="41"/>
      <c r="D841" s="41"/>
      <c r="E841" s="41"/>
      <c r="F841" s="41"/>
      <c r="H841" s="71"/>
      <c r="I841" s="32">
        <v>640</v>
      </c>
      <c r="J841" s="19">
        <v>55</v>
      </c>
      <c r="K841" s="19">
        <v>10.774</v>
      </c>
      <c r="L841" s="19">
        <v>3.997</v>
      </c>
      <c r="M841" s="19">
        <v>3.432</v>
      </c>
      <c r="N841" s="31">
        <f t="shared" si="24"/>
        <v>0.8586439829872404</v>
      </c>
      <c r="O841" s="31">
        <f t="shared" si="25"/>
        <v>1.1646270396270395</v>
      </c>
      <c r="P841" s="32">
        <v>0.994</v>
      </c>
      <c r="Q841" s="19">
        <v>4.7</v>
      </c>
    </row>
    <row r="842" spans="2:17" ht="12.75">
      <c r="B842" s="36"/>
      <c r="C842" s="41"/>
      <c r="D842" s="41"/>
      <c r="E842" s="41"/>
      <c r="F842" s="41"/>
      <c r="H842" s="71"/>
      <c r="I842" s="32">
        <v>641</v>
      </c>
      <c r="J842" s="19">
        <v>56</v>
      </c>
      <c r="K842" s="19">
        <v>40.939</v>
      </c>
      <c r="L842" s="19">
        <v>7.385</v>
      </c>
      <c r="M842" s="19">
        <v>7.059</v>
      </c>
      <c r="N842" s="31">
        <f t="shared" si="24"/>
        <v>0.9558564658090725</v>
      </c>
      <c r="O842" s="31">
        <f t="shared" si="25"/>
        <v>1.0461821787788639</v>
      </c>
      <c r="P842" s="32">
        <v>0.98</v>
      </c>
      <c r="Q842" s="19">
        <v>7.939</v>
      </c>
    </row>
    <row r="843" spans="2:17" ht="12.75">
      <c r="B843" s="36"/>
      <c r="C843" s="41"/>
      <c r="D843" s="41"/>
      <c r="E843" s="41"/>
      <c r="F843" s="41"/>
      <c r="H843" s="71"/>
      <c r="I843" s="32">
        <v>642</v>
      </c>
      <c r="J843" s="19">
        <v>57</v>
      </c>
      <c r="K843" s="19">
        <v>55.484</v>
      </c>
      <c r="L843" s="19">
        <v>8.792</v>
      </c>
      <c r="M843" s="19">
        <v>8.035</v>
      </c>
      <c r="N843" s="31">
        <f aca="true" t="shared" si="26" ref="N843:N906">M843/L843</f>
        <v>0.9138989990900819</v>
      </c>
      <c r="O843" s="31">
        <f aca="true" t="shared" si="27" ref="O843:O906">L843/M843</f>
        <v>1.094212818917237</v>
      </c>
      <c r="P843" s="32">
        <v>0.965</v>
      </c>
      <c r="Q843" s="19">
        <v>9.569</v>
      </c>
    </row>
    <row r="844" spans="2:17" ht="12.75">
      <c r="B844" s="36"/>
      <c r="C844" s="41"/>
      <c r="D844" s="41"/>
      <c r="E844" s="41"/>
      <c r="F844" s="41"/>
      <c r="H844" s="71"/>
      <c r="I844" s="32">
        <v>643</v>
      </c>
      <c r="J844" s="19">
        <v>58</v>
      </c>
      <c r="K844" s="19">
        <v>69.489</v>
      </c>
      <c r="L844" s="19">
        <v>9.562</v>
      </c>
      <c r="M844" s="19">
        <v>9.253</v>
      </c>
      <c r="N844" s="31">
        <f t="shared" si="26"/>
        <v>0.9676845848148924</v>
      </c>
      <c r="O844" s="31">
        <f t="shared" si="27"/>
        <v>1.033394574732519</v>
      </c>
      <c r="P844" s="32">
        <v>0.943</v>
      </c>
      <c r="Q844" s="19">
        <v>10.223</v>
      </c>
    </row>
    <row r="845" spans="2:17" ht="12.75">
      <c r="B845" s="36"/>
      <c r="C845" s="41"/>
      <c r="D845" s="41"/>
      <c r="E845" s="41"/>
      <c r="F845" s="41"/>
      <c r="H845" s="71"/>
      <c r="I845" s="32">
        <v>644</v>
      </c>
      <c r="J845" s="19">
        <v>59</v>
      </c>
      <c r="K845" s="19">
        <v>54.945</v>
      </c>
      <c r="L845" s="19">
        <v>8.554</v>
      </c>
      <c r="M845" s="19">
        <v>8.179</v>
      </c>
      <c r="N845" s="31">
        <f t="shared" si="26"/>
        <v>0.9561608604161795</v>
      </c>
      <c r="O845" s="31">
        <f t="shared" si="27"/>
        <v>1.0458491258100011</v>
      </c>
      <c r="P845" s="32">
        <v>0.955</v>
      </c>
      <c r="Q845" s="19">
        <v>9.196</v>
      </c>
    </row>
    <row r="846" spans="2:17" ht="12.75">
      <c r="B846" s="36"/>
      <c r="C846" s="41"/>
      <c r="D846" s="41"/>
      <c r="E846" s="41"/>
      <c r="F846" s="41"/>
      <c r="H846" s="71"/>
      <c r="I846" s="32">
        <v>645</v>
      </c>
      <c r="J846" s="19">
        <v>60</v>
      </c>
      <c r="K846" s="19">
        <v>142.21</v>
      </c>
      <c r="L846" s="19">
        <v>17.198</v>
      </c>
      <c r="M846" s="19">
        <v>10.528</v>
      </c>
      <c r="N846" s="31">
        <f t="shared" si="26"/>
        <v>0.6121642051401326</v>
      </c>
      <c r="O846" s="31">
        <f t="shared" si="27"/>
        <v>1.633548632218845</v>
      </c>
      <c r="P846" s="32">
        <v>0.685</v>
      </c>
      <c r="Q846" s="19">
        <v>18.349</v>
      </c>
    </row>
    <row r="847" spans="2:17" ht="12.75">
      <c r="B847" s="36"/>
      <c r="C847" s="41"/>
      <c r="D847" s="41"/>
      <c r="E847" s="41"/>
      <c r="F847" s="41"/>
      <c r="H847" s="71"/>
      <c r="I847" s="32">
        <v>646</v>
      </c>
      <c r="J847" s="19">
        <v>61</v>
      </c>
      <c r="K847" s="19">
        <v>38.785</v>
      </c>
      <c r="L847" s="19">
        <v>7.295</v>
      </c>
      <c r="M847" s="19">
        <v>6.769</v>
      </c>
      <c r="N847" s="31">
        <f t="shared" si="26"/>
        <v>0.9278958190541468</v>
      </c>
      <c r="O847" s="31">
        <f t="shared" si="27"/>
        <v>1.077707194563451</v>
      </c>
      <c r="P847" s="32">
        <v>0.98</v>
      </c>
      <c r="Q847" s="19">
        <v>7.939</v>
      </c>
    </row>
    <row r="848" spans="2:17" ht="12.75">
      <c r="B848" s="36"/>
      <c r="C848" s="41"/>
      <c r="D848" s="41"/>
      <c r="E848" s="41"/>
      <c r="F848" s="41"/>
      <c r="H848" s="71"/>
      <c r="I848" s="32">
        <v>647</v>
      </c>
      <c r="J848" s="19">
        <v>62</v>
      </c>
      <c r="K848" s="19">
        <v>30.166</v>
      </c>
      <c r="L848" s="19">
        <v>6.415</v>
      </c>
      <c r="M848" s="19">
        <v>5.988</v>
      </c>
      <c r="N848" s="31">
        <f t="shared" si="26"/>
        <v>0.9334372564302417</v>
      </c>
      <c r="O848" s="31">
        <f t="shared" si="27"/>
        <v>1.0713092852371409</v>
      </c>
      <c r="P848" s="32">
        <v>0.985</v>
      </c>
      <c r="Q848" s="19">
        <v>7.339</v>
      </c>
    </row>
    <row r="849" spans="2:17" ht="12.75">
      <c r="B849" s="36"/>
      <c r="C849" s="41"/>
      <c r="D849" s="41"/>
      <c r="E849" s="41"/>
      <c r="F849" s="41"/>
      <c r="H849" s="71"/>
      <c r="I849" s="32">
        <v>648</v>
      </c>
      <c r="J849" s="19">
        <v>63</v>
      </c>
      <c r="K849" s="19">
        <v>9.696</v>
      </c>
      <c r="L849" s="19">
        <v>4.182</v>
      </c>
      <c r="M849" s="19">
        <v>2.952</v>
      </c>
      <c r="N849" s="31">
        <f t="shared" si="26"/>
        <v>0.7058823529411764</v>
      </c>
      <c r="O849" s="31">
        <f t="shared" si="27"/>
        <v>1.4166666666666667</v>
      </c>
      <c r="P849" s="32">
        <v>0.965</v>
      </c>
      <c r="Q849" s="19">
        <v>4.642</v>
      </c>
    </row>
    <row r="850" spans="2:17" ht="12.75">
      <c r="B850" s="36"/>
      <c r="C850" s="41"/>
      <c r="D850" s="41"/>
      <c r="E850" s="41"/>
      <c r="F850" s="41"/>
      <c r="H850" s="71"/>
      <c r="I850" s="32">
        <v>649</v>
      </c>
      <c r="J850" s="19">
        <v>64</v>
      </c>
      <c r="K850" s="19">
        <v>276.879</v>
      </c>
      <c r="L850" s="19">
        <v>31.103</v>
      </c>
      <c r="M850" s="19">
        <v>11.334</v>
      </c>
      <c r="N850" s="31">
        <f t="shared" si="26"/>
        <v>0.3644021477027939</v>
      </c>
      <c r="O850" s="31">
        <f t="shared" si="27"/>
        <v>2.7442209281806953</v>
      </c>
      <c r="P850" s="32">
        <v>0.476</v>
      </c>
      <c r="Q850" s="19">
        <v>29.939</v>
      </c>
    </row>
    <row r="851" spans="2:17" ht="12.75">
      <c r="B851" s="36"/>
      <c r="C851" s="41"/>
      <c r="D851" s="41"/>
      <c r="E851" s="41"/>
      <c r="F851" s="41"/>
      <c r="H851" s="71"/>
      <c r="I851" s="32">
        <v>650</v>
      </c>
      <c r="J851" s="19">
        <v>65</v>
      </c>
      <c r="K851" s="19">
        <v>66.257</v>
      </c>
      <c r="L851" s="19">
        <v>9.382</v>
      </c>
      <c r="M851" s="19">
        <v>8.992</v>
      </c>
      <c r="N851" s="31">
        <f t="shared" si="26"/>
        <v>0.9584310381581753</v>
      </c>
      <c r="O851" s="31">
        <f t="shared" si="27"/>
        <v>1.0433718861209964</v>
      </c>
      <c r="P851" s="32">
        <v>0.936</v>
      </c>
      <c r="Q851" s="19">
        <v>9.983</v>
      </c>
    </row>
    <row r="852" spans="2:17" ht="12.75">
      <c r="B852" s="36"/>
      <c r="C852" s="41"/>
      <c r="D852" s="41"/>
      <c r="E852" s="41"/>
      <c r="F852" s="41"/>
      <c r="H852" s="71"/>
      <c r="I852" s="32">
        <v>651</v>
      </c>
      <c r="J852" s="19">
        <v>66</v>
      </c>
      <c r="K852" s="19">
        <v>13.467</v>
      </c>
      <c r="L852" s="19">
        <v>4.807</v>
      </c>
      <c r="M852" s="19">
        <v>3.567</v>
      </c>
      <c r="N852" s="31">
        <f t="shared" si="26"/>
        <v>0.7420428541710006</v>
      </c>
      <c r="O852" s="31">
        <f t="shared" si="27"/>
        <v>1.3476310625175218</v>
      </c>
      <c r="P852" s="32">
        <v>0.981</v>
      </c>
      <c r="Q852" s="19">
        <v>5.293</v>
      </c>
    </row>
    <row r="853" spans="2:17" ht="12.75">
      <c r="B853" s="36"/>
      <c r="C853" s="41"/>
      <c r="D853" s="41"/>
      <c r="E853" s="41"/>
      <c r="F853" s="41"/>
      <c r="H853" s="71"/>
      <c r="I853" s="32">
        <v>652</v>
      </c>
      <c r="J853" s="19">
        <v>67</v>
      </c>
      <c r="K853" s="19">
        <v>68.412</v>
      </c>
      <c r="L853" s="19">
        <v>9.448</v>
      </c>
      <c r="M853" s="19">
        <v>9.22</v>
      </c>
      <c r="N853" s="31">
        <f t="shared" si="26"/>
        <v>0.9758679085520745</v>
      </c>
      <c r="O853" s="31">
        <f t="shared" si="27"/>
        <v>1.0247288503253795</v>
      </c>
      <c r="P853" s="32">
        <v>0.929</v>
      </c>
      <c r="Q853" s="19">
        <v>9.983</v>
      </c>
    </row>
    <row r="854" spans="2:17" ht="12.75">
      <c r="B854" s="36"/>
      <c r="C854" s="41"/>
      <c r="D854" s="41"/>
      <c r="E854" s="41"/>
      <c r="F854" s="41"/>
      <c r="H854" s="71"/>
      <c r="I854" s="32">
        <v>653</v>
      </c>
      <c r="J854" s="19">
        <v>68</v>
      </c>
      <c r="K854" s="19">
        <v>128.743</v>
      </c>
      <c r="L854" s="19">
        <v>18.221</v>
      </c>
      <c r="M854" s="19">
        <v>8.997</v>
      </c>
      <c r="N854" s="31">
        <f t="shared" si="26"/>
        <v>0.49377092365951375</v>
      </c>
      <c r="O854" s="31">
        <f t="shared" si="27"/>
        <v>2.025230632433033</v>
      </c>
      <c r="P854" s="32">
        <v>0.721</v>
      </c>
      <c r="Q854" s="19">
        <v>17.873</v>
      </c>
    </row>
    <row r="855" spans="2:17" ht="12.75">
      <c r="B855" s="36"/>
      <c r="C855" s="41"/>
      <c r="D855" s="41"/>
      <c r="E855" s="41"/>
      <c r="F855" s="41"/>
      <c r="H855" s="71"/>
      <c r="I855" s="32">
        <v>654</v>
      </c>
      <c r="J855" s="19">
        <v>69</v>
      </c>
      <c r="K855" s="19">
        <v>35.553</v>
      </c>
      <c r="L855" s="19">
        <v>6.897</v>
      </c>
      <c r="M855" s="19">
        <v>6.563</v>
      </c>
      <c r="N855" s="31">
        <f t="shared" si="26"/>
        <v>0.9515731477453965</v>
      </c>
      <c r="O855" s="31">
        <f t="shared" si="27"/>
        <v>1.0508913606582357</v>
      </c>
      <c r="P855" s="32">
        <v>0.949</v>
      </c>
      <c r="Q855" s="19">
        <v>7.802</v>
      </c>
    </row>
    <row r="856" spans="2:17" ht="12.75">
      <c r="B856" s="36"/>
      <c r="C856" s="41"/>
      <c r="D856" s="41"/>
      <c r="E856" s="41"/>
      <c r="F856" s="41"/>
      <c r="H856" s="71"/>
      <c r="I856" s="32">
        <v>655</v>
      </c>
      <c r="J856" s="19">
        <v>70</v>
      </c>
      <c r="K856" s="19">
        <v>74.337</v>
      </c>
      <c r="L856" s="19">
        <v>9.99</v>
      </c>
      <c r="M856" s="19">
        <v>9.475</v>
      </c>
      <c r="N856" s="31">
        <f t="shared" si="26"/>
        <v>0.9484484484484484</v>
      </c>
      <c r="O856" s="31">
        <f t="shared" si="27"/>
        <v>1.054353562005277</v>
      </c>
      <c r="P856" s="32">
        <v>0.944</v>
      </c>
      <c r="Q856" s="19">
        <v>10.686</v>
      </c>
    </row>
    <row r="857" spans="2:17" ht="12.75">
      <c r="B857" s="36"/>
      <c r="C857" s="41"/>
      <c r="D857" s="41"/>
      <c r="E857" s="41"/>
      <c r="F857" s="41"/>
      <c r="H857" s="71"/>
      <c r="I857" s="32">
        <v>656</v>
      </c>
      <c r="J857" s="19">
        <v>71</v>
      </c>
      <c r="K857" s="19">
        <v>74.337</v>
      </c>
      <c r="L857" s="19">
        <v>9.916</v>
      </c>
      <c r="M857" s="19">
        <v>9.546</v>
      </c>
      <c r="N857" s="31">
        <f t="shared" si="26"/>
        <v>0.962686567164179</v>
      </c>
      <c r="O857" s="31">
        <f t="shared" si="27"/>
        <v>1.0387596899224807</v>
      </c>
      <c r="P857" s="32">
        <v>0.981</v>
      </c>
      <c r="Q857" s="19">
        <v>10.585</v>
      </c>
    </row>
    <row r="858" spans="2:17" ht="12.75">
      <c r="B858" s="36"/>
      <c r="C858" s="41"/>
      <c r="D858" s="41"/>
      <c r="E858" s="41"/>
      <c r="F858" s="41"/>
      <c r="H858" s="71"/>
      <c r="I858" s="32">
        <v>657</v>
      </c>
      <c r="J858" s="19">
        <v>72</v>
      </c>
      <c r="K858" s="19">
        <v>47.403</v>
      </c>
      <c r="L858" s="19">
        <v>8.011</v>
      </c>
      <c r="M858" s="19">
        <v>7.534</v>
      </c>
      <c r="N858" s="31">
        <f t="shared" si="26"/>
        <v>0.9404568718012734</v>
      </c>
      <c r="O858" s="31">
        <f t="shared" si="27"/>
        <v>1.0633129811521103</v>
      </c>
      <c r="P858" s="32">
        <v>0.904</v>
      </c>
      <c r="Q858" s="19">
        <v>8.838</v>
      </c>
    </row>
    <row r="859" spans="2:17" ht="12.75">
      <c r="B859" s="36"/>
      <c r="C859" s="41"/>
      <c r="D859" s="41"/>
      <c r="E859" s="41"/>
      <c r="F859" s="41"/>
      <c r="H859" s="71"/>
      <c r="I859" s="32">
        <v>658</v>
      </c>
      <c r="J859" s="19">
        <v>73</v>
      </c>
      <c r="K859" s="19">
        <v>73.799</v>
      </c>
      <c r="L859" s="19">
        <v>9.876</v>
      </c>
      <c r="M859" s="19">
        <v>9.515</v>
      </c>
      <c r="N859" s="31">
        <f t="shared" si="26"/>
        <v>0.9634467395706765</v>
      </c>
      <c r="O859" s="31">
        <f t="shared" si="27"/>
        <v>1.0379400945874933</v>
      </c>
      <c r="P859" s="32">
        <v>0.937</v>
      </c>
      <c r="Q859" s="19">
        <v>10.508</v>
      </c>
    </row>
    <row r="860" spans="2:17" ht="12.75">
      <c r="B860" s="36"/>
      <c r="C860" s="41"/>
      <c r="D860" s="41"/>
      <c r="E860" s="41"/>
      <c r="F860" s="41"/>
      <c r="H860" s="71"/>
      <c r="I860" s="32">
        <v>659</v>
      </c>
      <c r="J860" s="19">
        <v>74</v>
      </c>
      <c r="K860" s="19">
        <v>43.633</v>
      </c>
      <c r="L860" s="19">
        <v>7.585</v>
      </c>
      <c r="M860" s="19">
        <v>7.325</v>
      </c>
      <c r="N860" s="31">
        <f t="shared" si="26"/>
        <v>0.965721819380356</v>
      </c>
      <c r="O860" s="31">
        <f t="shared" si="27"/>
        <v>1.035494880546075</v>
      </c>
      <c r="P860" s="32">
        <v>0.971</v>
      </c>
      <c r="Q860" s="19">
        <v>8.368</v>
      </c>
    </row>
    <row r="861" spans="2:17" ht="12.75">
      <c r="B861" s="36"/>
      <c r="C861" s="41"/>
      <c r="D861" s="41"/>
      <c r="E861" s="41"/>
      <c r="F861" s="41"/>
      <c r="H861" s="71"/>
      <c r="I861" s="32">
        <v>660</v>
      </c>
      <c r="J861" s="19">
        <v>75</v>
      </c>
      <c r="K861" s="19">
        <v>56.561</v>
      </c>
      <c r="L861" s="19">
        <v>8.703</v>
      </c>
      <c r="M861" s="19">
        <v>8.275</v>
      </c>
      <c r="N861" s="31">
        <f t="shared" si="26"/>
        <v>0.9508215557853614</v>
      </c>
      <c r="O861" s="31">
        <f t="shared" si="27"/>
        <v>1.0517220543806645</v>
      </c>
      <c r="P861" s="32">
        <v>0.953</v>
      </c>
      <c r="Q861" s="19">
        <v>9.399</v>
      </c>
    </row>
    <row r="862" spans="2:17" ht="12.75">
      <c r="B862" s="36"/>
      <c r="C862" s="41"/>
      <c r="D862" s="41"/>
      <c r="E862" s="41"/>
      <c r="F862" s="41"/>
      <c r="H862" s="71"/>
      <c r="I862" s="32">
        <v>661</v>
      </c>
      <c r="J862" s="19">
        <v>76</v>
      </c>
      <c r="K862" s="19">
        <v>37.169</v>
      </c>
      <c r="L862" s="19">
        <v>6.919</v>
      </c>
      <c r="M862" s="19">
        <v>6.84</v>
      </c>
      <c r="N862" s="31">
        <f t="shared" si="26"/>
        <v>0.9885821650527533</v>
      </c>
      <c r="O862" s="31">
        <f t="shared" si="27"/>
        <v>1.0115497076023392</v>
      </c>
      <c r="P862" s="32">
        <v>0.993</v>
      </c>
      <c r="Q862" s="19">
        <v>7.802</v>
      </c>
    </row>
    <row r="863" spans="2:17" ht="12.75">
      <c r="B863" s="36"/>
      <c r="C863" s="41"/>
      <c r="D863" s="41"/>
      <c r="E863" s="41"/>
      <c r="F863" s="41"/>
      <c r="H863" s="71"/>
      <c r="I863" s="32">
        <v>662</v>
      </c>
      <c r="J863" s="19">
        <v>77</v>
      </c>
      <c r="K863" s="19">
        <v>210.083</v>
      </c>
      <c r="L863" s="19">
        <v>27.398</v>
      </c>
      <c r="M863" s="19">
        <v>9.763</v>
      </c>
      <c r="N863" s="31">
        <f t="shared" si="26"/>
        <v>0.3563398788232718</v>
      </c>
      <c r="O863" s="31">
        <f t="shared" si="27"/>
        <v>2.8063095360032775</v>
      </c>
      <c r="P863" s="32">
        <v>0.579</v>
      </c>
      <c r="Q863" s="19">
        <v>26.514</v>
      </c>
    </row>
    <row r="864" spans="2:17" ht="12.75">
      <c r="B864" s="36"/>
      <c r="C864" s="41"/>
      <c r="D864" s="41"/>
      <c r="E864" s="41"/>
      <c r="F864" s="41"/>
      <c r="H864" s="71"/>
      <c r="I864" s="32">
        <v>663</v>
      </c>
      <c r="J864" s="19">
        <v>78</v>
      </c>
      <c r="K864" s="19">
        <v>49.558</v>
      </c>
      <c r="L864" s="19">
        <v>8.429</v>
      </c>
      <c r="M864" s="19">
        <v>7.486</v>
      </c>
      <c r="N864" s="31">
        <f t="shared" si="26"/>
        <v>0.8881243326610511</v>
      </c>
      <c r="O864" s="31">
        <f t="shared" si="27"/>
        <v>1.1259684744857068</v>
      </c>
      <c r="P864" s="32">
        <v>0.978</v>
      </c>
      <c r="Q864" s="19">
        <v>8.959</v>
      </c>
    </row>
    <row r="865" spans="2:17" ht="12.75">
      <c r="B865" s="36"/>
      <c r="C865" s="41"/>
      <c r="D865" s="41"/>
      <c r="E865" s="41"/>
      <c r="F865" s="41"/>
      <c r="H865" s="71"/>
      <c r="I865" s="32">
        <v>664</v>
      </c>
      <c r="J865" s="19">
        <v>79</v>
      </c>
      <c r="K865" s="19">
        <v>166.451</v>
      </c>
      <c r="L865" s="19">
        <v>19.447</v>
      </c>
      <c r="M865" s="19">
        <v>10.898</v>
      </c>
      <c r="N865" s="31">
        <f t="shared" si="26"/>
        <v>0.5603949195248624</v>
      </c>
      <c r="O865" s="31">
        <f t="shared" si="27"/>
        <v>1.7844558634611856</v>
      </c>
      <c r="P865" s="32">
        <v>0.593</v>
      </c>
      <c r="Q865" s="19">
        <v>20.153</v>
      </c>
    </row>
    <row r="866" spans="2:17" ht="12.75">
      <c r="B866" s="36"/>
      <c r="C866" s="41"/>
      <c r="D866" s="41"/>
      <c r="E866" s="41"/>
      <c r="F866" s="41"/>
      <c r="H866" s="71"/>
      <c r="I866" s="32">
        <v>665</v>
      </c>
      <c r="J866" s="19">
        <v>80</v>
      </c>
      <c r="K866" s="19">
        <v>44.171</v>
      </c>
      <c r="L866" s="19">
        <v>7.734</v>
      </c>
      <c r="M866" s="19">
        <v>7.272</v>
      </c>
      <c r="N866" s="31">
        <f t="shared" si="26"/>
        <v>0.9402637703646237</v>
      </c>
      <c r="O866" s="31">
        <f t="shared" si="27"/>
        <v>1.0635313531353134</v>
      </c>
      <c r="P866" s="32">
        <v>0.934</v>
      </c>
      <c r="Q866" s="19">
        <v>8.368</v>
      </c>
    </row>
    <row r="867" spans="2:17" ht="12.75">
      <c r="B867" s="36"/>
      <c r="C867" s="41"/>
      <c r="D867" s="41"/>
      <c r="E867" s="41"/>
      <c r="F867" s="41"/>
      <c r="H867" s="71"/>
      <c r="I867" s="32">
        <v>666</v>
      </c>
      <c r="J867" s="19">
        <v>81</v>
      </c>
      <c r="K867" s="19">
        <v>68.412</v>
      </c>
      <c r="L867" s="19">
        <v>9.532</v>
      </c>
      <c r="M867" s="19">
        <v>9.138</v>
      </c>
      <c r="N867" s="31">
        <f t="shared" si="26"/>
        <v>0.958665547629039</v>
      </c>
      <c r="O867" s="31">
        <f t="shared" si="27"/>
        <v>1.043116655723353</v>
      </c>
      <c r="P867" s="32">
        <v>0.967</v>
      </c>
      <c r="Q867" s="19">
        <v>10.196</v>
      </c>
    </row>
    <row r="868" spans="2:17" ht="12.75">
      <c r="B868" s="36"/>
      <c r="C868" s="41"/>
      <c r="D868" s="41"/>
      <c r="E868" s="41"/>
      <c r="F868" s="41"/>
      <c r="H868" s="71"/>
      <c r="I868" s="32">
        <v>667</v>
      </c>
      <c r="J868" s="19">
        <v>82</v>
      </c>
      <c r="K868" s="19">
        <v>108.812</v>
      </c>
      <c r="L868" s="19">
        <v>12.074</v>
      </c>
      <c r="M868" s="19">
        <v>11.474</v>
      </c>
      <c r="N868" s="31">
        <f t="shared" si="26"/>
        <v>0.9503064435978135</v>
      </c>
      <c r="O868" s="31">
        <f t="shared" si="27"/>
        <v>1.0522921387484747</v>
      </c>
      <c r="P868" s="32">
        <v>0.95</v>
      </c>
      <c r="Q868" s="19">
        <v>12.839</v>
      </c>
    </row>
    <row r="869" spans="2:17" ht="12.75">
      <c r="B869" s="36"/>
      <c r="C869" s="41"/>
      <c r="D869" s="41"/>
      <c r="E869" s="41"/>
      <c r="F869" s="41"/>
      <c r="H869" s="71"/>
      <c r="I869" s="32">
        <v>668</v>
      </c>
      <c r="J869" s="19">
        <v>83</v>
      </c>
      <c r="K869" s="19">
        <v>53.868</v>
      </c>
      <c r="L869" s="19">
        <v>8.645</v>
      </c>
      <c r="M869" s="19">
        <v>7.933</v>
      </c>
      <c r="N869" s="31">
        <f t="shared" si="26"/>
        <v>0.9176402544823598</v>
      </c>
      <c r="O869" s="31">
        <f t="shared" si="27"/>
        <v>1.0897516702382453</v>
      </c>
      <c r="P869" s="32">
        <v>0.967</v>
      </c>
      <c r="Q869" s="19">
        <v>9.284</v>
      </c>
    </row>
    <row r="870" spans="2:17" ht="12.75">
      <c r="B870" s="36"/>
      <c r="C870" s="41"/>
      <c r="D870" s="41"/>
      <c r="E870" s="41"/>
      <c r="F870" s="41"/>
      <c r="H870" s="71"/>
      <c r="I870" s="32">
        <v>669</v>
      </c>
      <c r="J870" s="19">
        <v>84</v>
      </c>
      <c r="K870" s="19">
        <v>34.475</v>
      </c>
      <c r="L870" s="19">
        <v>6.855</v>
      </c>
      <c r="M870" s="19">
        <v>6.404</v>
      </c>
      <c r="N870" s="31">
        <f t="shared" si="26"/>
        <v>0.9342086068563092</v>
      </c>
      <c r="O870" s="31">
        <f t="shared" si="27"/>
        <v>1.070424734540912</v>
      </c>
      <c r="P870" s="32">
        <v>0.958</v>
      </c>
      <c r="Q870" s="19">
        <v>7.556</v>
      </c>
    </row>
    <row r="871" spans="2:17" ht="12.75">
      <c r="B871" s="36"/>
      <c r="C871" s="41"/>
      <c r="D871" s="41"/>
      <c r="E871" s="41"/>
      <c r="F871" s="41"/>
      <c r="H871" s="71"/>
      <c r="I871" s="32">
        <v>670</v>
      </c>
      <c r="J871" s="19">
        <v>85</v>
      </c>
      <c r="K871" s="19">
        <v>66.257</v>
      </c>
      <c r="L871" s="19">
        <v>9.459</v>
      </c>
      <c r="M871" s="19">
        <v>8.919</v>
      </c>
      <c r="N871" s="31">
        <f t="shared" si="26"/>
        <v>0.9429115128449097</v>
      </c>
      <c r="O871" s="31">
        <f t="shared" si="27"/>
        <v>1.060544904137235</v>
      </c>
      <c r="P871" s="32">
        <v>0.925</v>
      </c>
      <c r="Q871" s="19">
        <v>9.983</v>
      </c>
    </row>
    <row r="872" spans="2:17" ht="12.75">
      <c r="B872" s="36"/>
      <c r="C872" s="41"/>
      <c r="D872" s="41"/>
      <c r="E872" s="41"/>
      <c r="F872" s="41"/>
      <c r="H872" s="71"/>
      <c r="I872" s="32">
        <v>671</v>
      </c>
      <c r="J872" s="19">
        <v>86</v>
      </c>
      <c r="K872" s="19">
        <v>11.312</v>
      </c>
      <c r="L872" s="19">
        <v>3.795</v>
      </c>
      <c r="M872" s="19">
        <v>3.795</v>
      </c>
      <c r="N872" s="31">
        <f t="shared" si="26"/>
        <v>1</v>
      </c>
      <c r="O872" s="31">
        <f t="shared" si="27"/>
        <v>1</v>
      </c>
      <c r="P872" s="32">
        <v>1</v>
      </c>
      <c r="Q872" s="19">
        <v>4.28</v>
      </c>
    </row>
    <row r="873" spans="2:17" ht="12.75">
      <c r="B873" s="36"/>
      <c r="C873" s="41"/>
      <c r="D873" s="41"/>
      <c r="E873" s="41"/>
      <c r="F873" s="41"/>
      <c r="H873" s="71"/>
      <c r="I873" s="32">
        <v>672</v>
      </c>
      <c r="J873" s="19">
        <v>87</v>
      </c>
      <c r="K873" s="19">
        <v>19.392</v>
      </c>
      <c r="L873" s="19">
        <v>5.317</v>
      </c>
      <c r="M873" s="19">
        <v>4.644</v>
      </c>
      <c r="N873" s="31">
        <f t="shared" si="26"/>
        <v>0.8734248636449126</v>
      </c>
      <c r="O873" s="31">
        <f t="shared" si="27"/>
        <v>1.1449181739879415</v>
      </c>
      <c r="P873" s="32">
        <v>0.974</v>
      </c>
      <c r="Q873" s="19">
        <v>5.917</v>
      </c>
    </row>
    <row r="874" spans="2:17" ht="12.75">
      <c r="B874" s="36"/>
      <c r="C874" s="41"/>
      <c r="D874" s="41"/>
      <c r="E874" s="41"/>
      <c r="F874" s="41"/>
      <c r="H874" s="71"/>
      <c r="I874" s="32">
        <v>673</v>
      </c>
      <c r="J874" s="19">
        <v>88</v>
      </c>
      <c r="K874" s="19">
        <v>50.635</v>
      </c>
      <c r="L874" s="19">
        <v>8.04</v>
      </c>
      <c r="M874" s="19">
        <v>8.019</v>
      </c>
      <c r="N874" s="31">
        <f t="shared" si="26"/>
        <v>0.9973880597014927</v>
      </c>
      <c r="O874" s="31">
        <f t="shared" si="27"/>
        <v>1.002618780396558</v>
      </c>
      <c r="P874" s="32">
        <v>0.953</v>
      </c>
      <c r="Q874" s="19">
        <v>8.868</v>
      </c>
    </row>
    <row r="875" spans="2:17" ht="12.75">
      <c r="B875" s="36"/>
      <c r="C875" s="41"/>
      <c r="D875" s="41"/>
      <c r="E875" s="41"/>
      <c r="F875" s="41"/>
      <c r="H875" s="71"/>
      <c r="I875" s="32">
        <v>674</v>
      </c>
      <c r="J875" s="19">
        <v>89</v>
      </c>
      <c r="K875" s="19">
        <v>25.856</v>
      </c>
      <c r="L875" s="19">
        <v>6.079</v>
      </c>
      <c r="M875" s="19">
        <v>5.415</v>
      </c>
      <c r="N875" s="31">
        <f t="shared" si="26"/>
        <v>0.8907715084717882</v>
      </c>
      <c r="O875" s="31">
        <f t="shared" si="27"/>
        <v>1.1226223453370268</v>
      </c>
      <c r="P875" s="32">
        <v>0.967</v>
      </c>
      <c r="Q875" s="19">
        <v>6.565</v>
      </c>
    </row>
    <row r="876" spans="2:17" ht="12.75">
      <c r="B876" s="36"/>
      <c r="C876" s="41"/>
      <c r="D876" s="41"/>
      <c r="E876" s="41"/>
      <c r="F876" s="41"/>
      <c r="H876" s="71"/>
      <c r="I876" s="32">
        <v>675</v>
      </c>
      <c r="J876" s="19">
        <v>90</v>
      </c>
      <c r="K876" s="19">
        <v>28.011</v>
      </c>
      <c r="L876" s="19">
        <v>6.907</v>
      </c>
      <c r="M876" s="19">
        <v>5.163</v>
      </c>
      <c r="N876" s="31">
        <f t="shared" si="26"/>
        <v>0.7475025336615029</v>
      </c>
      <c r="O876" s="31">
        <f t="shared" si="27"/>
        <v>1.3377881076893279</v>
      </c>
      <c r="P876" s="32">
        <v>0.708</v>
      </c>
      <c r="Q876" s="19">
        <v>7.339</v>
      </c>
    </row>
    <row r="877" spans="2:17" ht="12.75">
      <c r="B877" s="36"/>
      <c r="C877" s="41"/>
      <c r="D877" s="41"/>
      <c r="E877" s="41"/>
      <c r="F877" s="41"/>
      <c r="H877" s="71"/>
      <c r="I877" s="32">
        <v>676</v>
      </c>
      <c r="J877" s="19">
        <v>91</v>
      </c>
      <c r="K877" s="19">
        <v>57.638</v>
      </c>
      <c r="L877" s="19">
        <v>8.836</v>
      </c>
      <c r="M877" s="19">
        <v>8.305</v>
      </c>
      <c r="N877" s="31">
        <f t="shared" si="26"/>
        <v>0.9399049343594386</v>
      </c>
      <c r="O877" s="31">
        <f t="shared" si="27"/>
        <v>1.0639373871161952</v>
      </c>
      <c r="P877" s="32">
        <v>0.971</v>
      </c>
      <c r="Q877" s="19">
        <v>9.569</v>
      </c>
    </row>
    <row r="878" spans="2:17" ht="12.75">
      <c r="B878" s="36"/>
      <c r="C878" s="41"/>
      <c r="D878" s="41"/>
      <c r="E878" s="41"/>
      <c r="F878" s="41"/>
      <c r="H878" s="71"/>
      <c r="I878" s="32">
        <v>677</v>
      </c>
      <c r="J878" s="19">
        <v>92</v>
      </c>
      <c r="K878" s="19">
        <v>98.039</v>
      </c>
      <c r="L878" s="19">
        <v>11.44</v>
      </c>
      <c r="M878" s="19">
        <v>10.911</v>
      </c>
      <c r="N878" s="31">
        <f t="shared" si="26"/>
        <v>0.9537587412587413</v>
      </c>
      <c r="O878" s="31">
        <f t="shared" si="27"/>
        <v>1.0484831821097975</v>
      </c>
      <c r="P878" s="32">
        <v>0.948</v>
      </c>
      <c r="Q878" s="19">
        <v>12.303</v>
      </c>
    </row>
    <row r="879" spans="2:17" ht="12.75">
      <c r="B879" s="36"/>
      <c r="C879" s="41"/>
      <c r="D879" s="41"/>
      <c r="E879" s="41"/>
      <c r="F879" s="41"/>
      <c r="H879" s="71"/>
      <c r="I879" s="32">
        <v>678</v>
      </c>
      <c r="J879" s="19">
        <v>93</v>
      </c>
      <c r="K879" s="19">
        <v>61.409</v>
      </c>
      <c r="L879" s="19">
        <v>9.157</v>
      </c>
      <c r="M879" s="19">
        <v>8.539</v>
      </c>
      <c r="N879" s="31">
        <f t="shared" si="26"/>
        <v>0.9325106475920061</v>
      </c>
      <c r="O879" s="31">
        <f t="shared" si="27"/>
        <v>1.0723738142639654</v>
      </c>
      <c r="P879" s="32">
        <v>0.893</v>
      </c>
      <c r="Q879" s="19">
        <v>9.983</v>
      </c>
    </row>
    <row r="880" spans="2:17" ht="12.75">
      <c r="B880" s="36"/>
      <c r="C880" s="41"/>
      <c r="D880" s="41"/>
      <c r="E880" s="41"/>
      <c r="F880" s="41"/>
      <c r="H880" s="71"/>
      <c r="I880" s="32">
        <v>679</v>
      </c>
      <c r="J880" s="19">
        <v>94</v>
      </c>
      <c r="K880" s="19">
        <v>80.263</v>
      </c>
      <c r="L880" s="19">
        <v>10.276</v>
      </c>
      <c r="M880" s="19">
        <v>9.944</v>
      </c>
      <c r="N880" s="31">
        <f t="shared" si="26"/>
        <v>0.9676917088361231</v>
      </c>
      <c r="O880" s="31">
        <f t="shared" si="27"/>
        <v>1.0333869670152855</v>
      </c>
      <c r="P880" s="32">
        <v>0.93</v>
      </c>
      <c r="Q880" s="19">
        <v>11.203</v>
      </c>
    </row>
    <row r="881" spans="2:17" ht="12.75">
      <c r="B881" s="36"/>
      <c r="C881" s="41"/>
      <c r="D881" s="41"/>
      <c r="E881" s="41"/>
      <c r="F881" s="41"/>
      <c r="H881" s="71"/>
      <c r="I881" s="32">
        <v>680</v>
      </c>
      <c r="J881" s="19">
        <v>95</v>
      </c>
      <c r="K881" s="19">
        <v>46.326</v>
      </c>
      <c r="L881" s="19">
        <v>7.901</v>
      </c>
      <c r="M881" s="19">
        <v>7.465</v>
      </c>
      <c r="N881" s="31">
        <f t="shared" si="26"/>
        <v>0.9448171117580053</v>
      </c>
      <c r="O881" s="31">
        <f t="shared" si="27"/>
        <v>1.0584058941728065</v>
      </c>
      <c r="P881" s="32">
        <v>0.933</v>
      </c>
      <c r="Q881" s="19">
        <v>8.591</v>
      </c>
    </row>
    <row r="882" spans="2:17" ht="12.75">
      <c r="B882" s="36"/>
      <c r="C882" s="41"/>
      <c r="D882" s="41"/>
      <c r="E882" s="41"/>
      <c r="F882" s="41"/>
      <c r="H882" s="71"/>
      <c r="I882" s="32">
        <v>681</v>
      </c>
      <c r="J882" s="19">
        <v>96</v>
      </c>
      <c r="K882" s="19">
        <v>18.315</v>
      </c>
      <c r="L882" s="19">
        <v>4.911</v>
      </c>
      <c r="M882" s="19">
        <v>4.749</v>
      </c>
      <c r="N882" s="31">
        <f t="shared" si="26"/>
        <v>0.9670128283445327</v>
      </c>
      <c r="O882" s="31">
        <f t="shared" si="27"/>
        <v>1.0341124447252052</v>
      </c>
      <c r="P882" s="32">
        <v>0.972</v>
      </c>
      <c r="Q882" s="19">
        <v>5.59</v>
      </c>
    </row>
    <row r="883" spans="2:17" ht="12.75">
      <c r="B883" s="36"/>
      <c r="C883" s="41"/>
      <c r="D883" s="41"/>
      <c r="E883" s="41"/>
      <c r="F883" s="41"/>
      <c r="H883" s="71"/>
      <c r="I883" s="32">
        <v>682</v>
      </c>
      <c r="J883" s="19">
        <v>97</v>
      </c>
      <c r="K883" s="19">
        <v>51.174</v>
      </c>
      <c r="L883" s="19">
        <v>8.307</v>
      </c>
      <c r="M883" s="19">
        <v>7.844</v>
      </c>
      <c r="N883" s="31">
        <f t="shared" si="26"/>
        <v>0.9442638738413386</v>
      </c>
      <c r="O883" s="31">
        <f t="shared" si="27"/>
        <v>1.0590260071392148</v>
      </c>
      <c r="P883" s="32">
        <v>0.932</v>
      </c>
      <c r="Q883" s="19">
        <v>8.959</v>
      </c>
    </row>
    <row r="884" spans="2:17" ht="12.75">
      <c r="B884" s="36"/>
      <c r="C884" s="41"/>
      <c r="D884" s="41"/>
      <c r="E884" s="41"/>
      <c r="F884" s="41"/>
      <c r="H884" s="71"/>
      <c r="I884" s="32">
        <v>683</v>
      </c>
      <c r="J884" s="19">
        <v>98</v>
      </c>
      <c r="K884" s="19">
        <v>67.334</v>
      </c>
      <c r="L884" s="19">
        <v>9.689</v>
      </c>
      <c r="M884" s="19">
        <v>8.849</v>
      </c>
      <c r="N884" s="31">
        <f t="shared" si="26"/>
        <v>0.9133037465166683</v>
      </c>
      <c r="O884" s="31">
        <f t="shared" si="27"/>
        <v>1.0949259803367613</v>
      </c>
      <c r="P884" s="32">
        <v>0.94</v>
      </c>
      <c r="Q884" s="19">
        <v>10.508</v>
      </c>
    </row>
    <row r="885" spans="2:17" ht="12.75">
      <c r="B885" s="36"/>
      <c r="C885" s="41"/>
      <c r="D885" s="41"/>
      <c r="E885" s="41"/>
      <c r="F885" s="41"/>
      <c r="H885" s="71"/>
      <c r="I885" s="32">
        <v>684</v>
      </c>
      <c r="J885" s="19">
        <v>99</v>
      </c>
      <c r="K885" s="19">
        <v>56.022</v>
      </c>
      <c r="L885" s="19">
        <v>8.467</v>
      </c>
      <c r="M885" s="19">
        <v>8.425</v>
      </c>
      <c r="N885" s="31">
        <f t="shared" si="26"/>
        <v>0.9950395653714421</v>
      </c>
      <c r="O885" s="31">
        <f t="shared" si="27"/>
        <v>1.0049851632047477</v>
      </c>
      <c r="P885" s="32">
        <v>0.932</v>
      </c>
      <c r="Q885" s="19">
        <v>9.078</v>
      </c>
    </row>
    <row r="886" spans="2:17" ht="12.75">
      <c r="B886" s="36"/>
      <c r="C886" s="41"/>
      <c r="D886" s="41"/>
      <c r="E886" s="41"/>
      <c r="F886" s="41"/>
      <c r="H886" s="71"/>
      <c r="I886" s="32">
        <v>685</v>
      </c>
      <c r="J886" s="19">
        <v>100</v>
      </c>
      <c r="K886" s="19">
        <v>52.251</v>
      </c>
      <c r="L886" s="19">
        <v>8.405</v>
      </c>
      <c r="M886" s="19">
        <v>7.915</v>
      </c>
      <c r="N886" s="31">
        <f t="shared" si="26"/>
        <v>0.9417013682331946</v>
      </c>
      <c r="O886" s="31">
        <f t="shared" si="27"/>
        <v>1.061907770056854</v>
      </c>
      <c r="P886" s="32">
        <v>0.97</v>
      </c>
      <c r="Q886" s="19">
        <v>9.078</v>
      </c>
    </row>
    <row r="887" spans="2:17" ht="12.75">
      <c r="B887" s="36"/>
      <c r="C887" s="41"/>
      <c r="D887" s="41"/>
      <c r="E887" s="41"/>
      <c r="F887" s="41"/>
      <c r="H887" s="71"/>
      <c r="I887" s="32">
        <v>686</v>
      </c>
      <c r="J887" s="19">
        <v>101</v>
      </c>
      <c r="K887" s="19">
        <v>42.555</v>
      </c>
      <c r="L887" s="19">
        <v>7.714</v>
      </c>
      <c r="M887" s="19">
        <v>7.024</v>
      </c>
      <c r="N887" s="31">
        <f t="shared" si="26"/>
        <v>0.9105522426756546</v>
      </c>
      <c r="O887" s="31">
        <f t="shared" si="27"/>
        <v>1.0982346241457859</v>
      </c>
      <c r="P887" s="32">
        <v>0.9</v>
      </c>
      <c r="Q887" s="19">
        <v>8.368</v>
      </c>
    </row>
    <row r="888" spans="2:17" ht="12.75">
      <c r="B888" s="36"/>
      <c r="C888" s="41"/>
      <c r="D888" s="41"/>
      <c r="E888" s="41"/>
      <c r="F888" s="41"/>
      <c r="H888" s="71"/>
      <c r="I888" s="32">
        <v>687</v>
      </c>
      <c r="J888" s="19">
        <v>102</v>
      </c>
      <c r="K888" s="19">
        <v>39.323</v>
      </c>
      <c r="L888" s="19">
        <v>7.172</v>
      </c>
      <c r="M888" s="19">
        <v>6.981</v>
      </c>
      <c r="N888" s="31">
        <f t="shared" si="26"/>
        <v>0.9733686558839934</v>
      </c>
      <c r="O888" s="31">
        <f t="shared" si="27"/>
        <v>1.0273599770806474</v>
      </c>
      <c r="P888" s="32">
        <v>0.942</v>
      </c>
      <c r="Q888" s="19">
        <v>7.802</v>
      </c>
    </row>
    <row r="889" spans="2:17" ht="12.75">
      <c r="B889" s="36"/>
      <c r="C889" s="41"/>
      <c r="D889" s="41"/>
      <c r="E889" s="41"/>
      <c r="F889" s="41"/>
      <c r="H889" s="71"/>
      <c r="I889" s="32">
        <v>688</v>
      </c>
      <c r="J889" s="19">
        <v>103</v>
      </c>
      <c r="K889" s="19">
        <v>147.597</v>
      </c>
      <c r="L889" s="19">
        <v>21.574</v>
      </c>
      <c r="M889" s="19">
        <v>8.711</v>
      </c>
      <c r="N889" s="31">
        <f t="shared" si="26"/>
        <v>0.4037730601650134</v>
      </c>
      <c r="O889" s="31">
        <f t="shared" si="27"/>
        <v>2.476638732636896</v>
      </c>
      <c r="P889" s="32">
        <v>0.445</v>
      </c>
      <c r="Q889" s="19">
        <v>22.8</v>
      </c>
    </row>
    <row r="890" spans="2:17" ht="12.75">
      <c r="B890" s="36"/>
      <c r="C890" s="41"/>
      <c r="D890" s="41"/>
      <c r="E890" s="41"/>
      <c r="F890" s="41"/>
      <c r="H890" s="71"/>
      <c r="I890" s="32">
        <v>689</v>
      </c>
      <c r="J890" s="19">
        <v>104</v>
      </c>
      <c r="K890" s="19">
        <v>57.638</v>
      </c>
      <c r="L890" s="19">
        <v>8.806</v>
      </c>
      <c r="M890" s="19">
        <v>8.333</v>
      </c>
      <c r="N890" s="31">
        <f t="shared" si="26"/>
        <v>0.9462866227572111</v>
      </c>
      <c r="O890" s="31">
        <f t="shared" si="27"/>
        <v>1.0567622704908195</v>
      </c>
      <c r="P890" s="32">
        <v>0.971</v>
      </c>
      <c r="Q890" s="19">
        <v>9.399</v>
      </c>
    </row>
    <row r="891" spans="2:17" ht="12.75">
      <c r="B891" s="36"/>
      <c r="C891" s="41"/>
      <c r="D891" s="41"/>
      <c r="E891" s="41"/>
      <c r="F891" s="41"/>
      <c r="H891" s="71"/>
      <c r="I891" s="32">
        <v>690</v>
      </c>
      <c r="J891" s="19">
        <v>105</v>
      </c>
      <c r="K891" s="19">
        <v>68.412</v>
      </c>
      <c r="L891" s="19">
        <v>9.518</v>
      </c>
      <c r="M891" s="19">
        <v>9.152</v>
      </c>
      <c r="N891" s="31">
        <f t="shared" si="26"/>
        <v>0.9615465433914686</v>
      </c>
      <c r="O891" s="31">
        <f t="shared" si="27"/>
        <v>1.039991258741259</v>
      </c>
      <c r="P891" s="32">
        <v>0.929</v>
      </c>
      <c r="Q891" s="19">
        <v>10.223</v>
      </c>
    </row>
    <row r="892" spans="2:17" ht="12.75">
      <c r="B892" s="36"/>
      <c r="C892" s="41"/>
      <c r="D892" s="41"/>
      <c r="E892" s="41"/>
      <c r="F892" s="41"/>
      <c r="H892" s="71"/>
      <c r="I892" s="32">
        <v>691</v>
      </c>
      <c r="J892" s="19">
        <v>106</v>
      </c>
      <c r="K892" s="19">
        <v>70.028</v>
      </c>
      <c r="L892" s="19">
        <v>9.522</v>
      </c>
      <c r="M892" s="19">
        <v>9.363</v>
      </c>
      <c r="N892" s="31">
        <f t="shared" si="26"/>
        <v>0.9833018273471958</v>
      </c>
      <c r="O892" s="31">
        <f t="shared" si="27"/>
        <v>1.0169817366228773</v>
      </c>
      <c r="P892" s="32">
        <v>0.924</v>
      </c>
      <c r="Q892" s="19">
        <v>10.38</v>
      </c>
    </row>
    <row r="893" spans="2:17" ht="12.75">
      <c r="B893" s="36"/>
      <c r="C893" s="41"/>
      <c r="D893" s="41"/>
      <c r="E893" s="41"/>
      <c r="F893" s="41"/>
      <c r="H893" s="71"/>
      <c r="I893" s="32">
        <v>692</v>
      </c>
      <c r="J893" s="19">
        <v>107</v>
      </c>
      <c r="K893" s="19">
        <v>84.033</v>
      </c>
      <c r="L893" s="19">
        <v>10.516</v>
      </c>
      <c r="M893" s="19">
        <v>10.175</v>
      </c>
      <c r="N893" s="31">
        <f t="shared" si="26"/>
        <v>0.9675732217573222</v>
      </c>
      <c r="O893" s="31">
        <f t="shared" si="27"/>
        <v>1.0335135135135134</v>
      </c>
      <c r="P893" s="32">
        <v>0.949</v>
      </c>
      <c r="Q893" s="19">
        <v>11.203</v>
      </c>
    </row>
    <row r="894" spans="2:17" ht="12.75">
      <c r="B894" s="36"/>
      <c r="C894" s="41"/>
      <c r="D894" s="41"/>
      <c r="E894" s="41"/>
      <c r="F894" s="41"/>
      <c r="H894" s="71"/>
      <c r="I894" s="32">
        <v>693</v>
      </c>
      <c r="J894" s="19">
        <v>108</v>
      </c>
      <c r="K894" s="19">
        <v>59.254</v>
      </c>
      <c r="L894" s="19">
        <v>8.691</v>
      </c>
      <c r="M894" s="19">
        <v>8.681</v>
      </c>
      <c r="N894" s="31">
        <f t="shared" si="26"/>
        <v>0.9988493844206648</v>
      </c>
      <c r="O894" s="31">
        <f t="shared" si="27"/>
        <v>1.00115194102062</v>
      </c>
      <c r="P894" s="32">
        <v>0.926</v>
      </c>
      <c r="Q894" s="19">
        <v>9.569</v>
      </c>
    </row>
    <row r="895" spans="2:17" ht="12.75">
      <c r="B895" s="36"/>
      <c r="C895" s="41"/>
      <c r="D895" s="41"/>
      <c r="E895" s="41"/>
      <c r="F895" s="41"/>
      <c r="H895" s="71"/>
      <c r="I895" s="32">
        <v>694</v>
      </c>
      <c r="J895" s="19">
        <v>109</v>
      </c>
      <c r="K895" s="19">
        <v>57.638</v>
      </c>
      <c r="L895" s="19">
        <v>8.832</v>
      </c>
      <c r="M895" s="19">
        <v>8.309</v>
      </c>
      <c r="N895" s="31">
        <f t="shared" si="26"/>
        <v>0.9407835144927534</v>
      </c>
      <c r="O895" s="31">
        <f t="shared" si="27"/>
        <v>1.0629437958839814</v>
      </c>
      <c r="P895" s="32">
        <v>0.941</v>
      </c>
      <c r="Q895" s="19">
        <v>9.569</v>
      </c>
    </row>
    <row r="896" spans="2:17" ht="12.75">
      <c r="B896" s="36"/>
      <c r="C896" s="41"/>
      <c r="D896" s="41"/>
      <c r="E896" s="41"/>
      <c r="F896" s="41"/>
      <c r="H896" s="71"/>
      <c r="I896" s="32">
        <v>695</v>
      </c>
      <c r="J896" s="19">
        <v>110</v>
      </c>
      <c r="K896" s="19">
        <v>77.569</v>
      </c>
      <c r="L896" s="19">
        <v>13.74</v>
      </c>
      <c r="M896" s="19">
        <v>7.188</v>
      </c>
      <c r="N896" s="31">
        <f t="shared" si="26"/>
        <v>0.5231441048034934</v>
      </c>
      <c r="O896" s="31">
        <f t="shared" si="27"/>
        <v>1.9115191986644409</v>
      </c>
      <c r="P896" s="32">
        <v>0.716</v>
      </c>
      <c r="Q896" s="19">
        <v>13.711</v>
      </c>
    </row>
    <row r="897" spans="2:17" ht="12.75">
      <c r="B897" s="36"/>
      <c r="C897" s="41"/>
      <c r="D897" s="41"/>
      <c r="E897" s="41"/>
      <c r="F897" s="41"/>
      <c r="H897" s="71"/>
      <c r="I897" s="32">
        <v>696</v>
      </c>
      <c r="J897" s="19">
        <v>111</v>
      </c>
      <c r="K897" s="19">
        <v>66.257</v>
      </c>
      <c r="L897" s="19">
        <v>9.276</v>
      </c>
      <c r="M897" s="19">
        <v>9.095</v>
      </c>
      <c r="N897" s="31">
        <f t="shared" si="26"/>
        <v>0.9804872789995689</v>
      </c>
      <c r="O897" s="31">
        <f t="shared" si="27"/>
        <v>1.0199010445299614</v>
      </c>
      <c r="P897" s="32">
        <v>0.948</v>
      </c>
      <c r="Q897" s="19">
        <v>10.38</v>
      </c>
    </row>
    <row r="898" spans="2:17" ht="12.75">
      <c r="B898" s="36"/>
      <c r="C898" s="41"/>
      <c r="D898" s="41"/>
      <c r="E898" s="41"/>
      <c r="F898" s="41"/>
      <c r="H898" s="71"/>
      <c r="I898" s="32">
        <v>697</v>
      </c>
      <c r="J898" s="19">
        <v>112</v>
      </c>
      <c r="K898" s="19">
        <v>137.362</v>
      </c>
      <c r="L898" s="19">
        <v>18.697</v>
      </c>
      <c r="M898" s="19">
        <v>9.354</v>
      </c>
      <c r="N898" s="31">
        <f t="shared" si="26"/>
        <v>0.500294164839279</v>
      </c>
      <c r="O898" s="31">
        <f t="shared" si="27"/>
        <v>1.9988240324994655</v>
      </c>
      <c r="P898" s="32">
        <v>0.732</v>
      </c>
      <c r="Q898" s="19">
        <v>18.349</v>
      </c>
    </row>
    <row r="899" spans="2:17" ht="12.75">
      <c r="B899" s="36"/>
      <c r="C899" s="41"/>
      <c r="D899" s="41"/>
      <c r="E899" s="41"/>
      <c r="F899" s="41"/>
      <c r="H899" s="71"/>
      <c r="I899" s="32">
        <v>698</v>
      </c>
      <c r="J899" s="19">
        <v>113</v>
      </c>
      <c r="K899" s="19">
        <v>57.1</v>
      </c>
      <c r="L899" s="19">
        <v>8.611</v>
      </c>
      <c r="M899" s="19">
        <v>8.443</v>
      </c>
      <c r="N899" s="31">
        <f t="shared" si="26"/>
        <v>0.9804900708396236</v>
      </c>
      <c r="O899" s="31">
        <f t="shared" si="27"/>
        <v>1.0198981404713965</v>
      </c>
      <c r="P899" s="32">
        <v>0.975</v>
      </c>
      <c r="Q899" s="19">
        <v>9.569</v>
      </c>
    </row>
    <row r="900" spans="2:17" ht="12.75">
      <c r="B900" s="36"/>
      <c r="C900" s="41"/>
      <c r="D900" s="41"/>
      <c r="E900" s="41"/>
      <c r="F900" s="41"/>
      <c r="H900" s="71"/>
      <c r="I900" s="32">
        <v>699</v>
      </c>
      <c r="J900" s="19">
        <v>114</v>
      </c>
      <c r="K900" s="19">
        <v>89.959</v>
      </c>
      <c r="L900" s="19">
        <v>11.003</v>
      </c>
      <c r="M900" s="19">
        <v>10.41</v>
      </c>
      <c r="N900" s="31">
        <f t="shared" si="26"/>
        <v>0.9461056075615741</v>
      </c>
      <c r="O900" s="31">
        <f t="shared" si="27"/>
        <v>1.0569644572526418</v>
      </c>
      <c r="P900" s="32">
        <v>0.955</v>
      </c>
      <c r="Q900" s="19">
        <v>11.605</v>
      </c>
    </row>
    <row r="901" spans="2:17" ht="12.75">
      <c r="B901" s="36"/>
      <c r="C901" s="41"/>
      <c r="D901" s="41"/>
      <c r="E901" s="41"/>
      <c r="F901" s="41"/>
      <c r="H901" s="71"/>
      <c r="I901" s="32">
        <v>700</v>
      </c>
      <c r="J901" s="32">
        <v>115</v>
      </c>
      <c r="K901" s="19">
        <v>19.392</v>
      </c>
      <c r="L901" s="19">
        <v>5.734</v>
      </c>
      <c r="M901" s="19">
        <v>4.306</v>
      </c>
      <c r="N901" s="31">
        <f t="shared" si="26"/>
        <v>0.7509591907917684</v>
      </c>
      <c r="O901" s="31">
        <f t="shared" si="27"/>
        <v>1.3316302833255922</v>
      </c>
      <c r="P901" s="32">
        <v>0.974</v>
      </c>
      <c r="Q901" s="19">
        <v>6.314</v>
      </c>
    </row>
    <row r="902" spans="2:17" ht="12.75">
      <c r="B902" s="36"/>
      <c r="C902" s="41"/>
      <c r="D902" s="41"/>
      <c r="E902" s="41"/>
      <c r="F902" s="41"/>
      <c r="H902" s="73"/>
      <c r="I902" s="32">
        <v>701</v>
      </c>
      <c r="J902" s="19">
        <v>116</v>
      </c>
      <c r="K902" s="19">
        <v>35.014</v>
      </c>
      <c r="L902" s="19">
        <v>7.049</v>
      </c>
      <c r="M902" s="19">
        <v>6.325</v>
      </c>
      <c r="N902" s="31">
        <f t="shared" si="26"/>
        <v>0.8972903958008228</v>
      </c>
      <c r="O902" s="31">
        <f t="shared" si="27"/>
        <v>1.1144664031620555</v>
      </c>
      <c r="P902" s="32">
        <v>0.973</v>
      </c>
      <c r="Q902" s="19">
        <v>7.802</v>
      </c>
    </row>
    <row r="903" spans="2:17" ht="12.75">
      <c r="B903" s="36"/>
      <c r="C903" s="41"/>
      <c r="D903" s="41"/>
      <c r="E903" s="41"/>
      <c r="F903" s="41"/>
      <c r="H903" s="71"/>
      <c r="I903" s="32">
        <v>702</v>
      </c>
      <c r="J903" s="19">
        <v>117</v>
      </c>
      <c r="K903" s="19">
        <v>49.558</v>
      </c>
      <c r="L903" s="19">
        <v>8.231</v>
      </c>
      <c r="M903" s="19">
        <v>7.666</v>
      </c>
      <c r="N903" s="31">
        <f t="shared" si="26"/>
        <v>0.9313570647551939</v>
      </c>
      <c r="O903" s="31">
        <f t="shared" si="27"/>
        <v>1.0737020610487868</v>
      </c>
      <c r="P903" s="32">
        <v>0.978</v>
      </c>
      <c r="Q903" s="19">
        <v>8.959</v>
      </c>
    </row>
    <row r="904" spans="2:17" ht="12.75">
      <c r="B904" s="36"/>
      <c r="C904" s="41"/>
      <c r="D904" s="41"/>
      <c r="E904" s="41"/>
      <c r="F904" s="41"/>
      <c r="H904" s="71"/>
      <c r="I904" s="32">
        <v>703</v>
      </c>
      <c r="J904" s="19">
        <v>118</v>
      </c>
      <c r="K904" s="19">
        <v>8.619</v>
      </c>
      <c r="L904" s="19">
        <v>3.642</v>
      </c>
      <c r="M904" s="19">
        <v>3.013</v>
      </c>
      <c r="N904" s="31">
        <f t="shared" si="26"/>
        <v>0.8272926963207029</v>
      </c>
      <c r="O904" s="31">
        <f t="shared" si="27"/>
        <v>1.2087620311981413</v>
      </c>
      <c r="P904" s="32">
        <v>1</v>
      </c>
      <c r="Q904" s="19">
        <v>3.952</v>
      </c>
    </row>
    <row r="905" spans="2:17" ht="12.75">
      <c r="B905" s="36"/>
      <c r="C905" s="41"/>
      <c r="D905" s="41"/>
      <c r="E905" s="41"/>
      <c r="F905" s="41"/>
      <c r="H905" s="71"/>
      <c r="I905" s="32">
        <v>704</v>
      </c>
      <c r="J905" s="19">
        <v>119</v>
      </c>
      <c r="K905" s="19">
        <v>38.246</v>
      </c>
      <c r="L905" s="19">
        <v>7.404</v>
      </c>
      <c r="M905" s="19">
        <v>6.577</v>
      </c>
      <c r="N905" s="31">
        <f t="shared" si="26"/>
        <v>0.8883036196650459</v>
      </c>
      <c r="O905" s="31">
        <f t="shared" si="27"/>
        <v>1.1257412194009426</v>
      </c>
      <c r="P905" s="32">
        <v>0.896</v>
      </c>
      <c r="Q905" s="19">
        <v>8.368</v>
      </c>
    </row>
    <row r="906" spans="2:17" ht="12.75">
      <c r="B906" s="36"/>
      <c r="C906" s="41"/>
      <c r="D906" s="41"/>
      <c r="E906" s="41"/>
      <c r="F906" s="41"/>
      <c r="H906" s="71"/>
      <c r="I906" s="32">
        <v>705</v>
      </c>
      <c r="J906" s="19">
        <v>120</v>
      </c>
      <c r="K906" s="19">
        <v>42.017</v>
      </c>
      <c r="L906" s="19">
        <v>7.51</v>
      </c>
      <c r="M906" s="19">
        <v>7.124</v>
      </c>
      <c r="N906" s="31">
        <f t="shared" si="26"/>
        <v>0.9486018641810918</v>
      </c>
      <c r="O906" s="31">
        <f t="shared" si="27"/>
        <v>1.0541830432341381</v>
      </c>
      <c r="P906" s="32">
        <v>0.921</v>
      </c>
      <c r="Q906" s="19">
        <v>8.206</v>
      </c>
    </row>
    <row r="907" spans="2:17" ht="12.75">
      <c r="B907" s="36"/>
      <c r="C907" s="41"/>
      <c r="D907" s="41"/>
      <c r="E907" s="41"/>
      <c r="F907" s="41"/>
      <c r="H907" s="71"/>
      <c r="I907" s="32">
        <v>706</v>
      </c>
      <c r="J907" s="19">
        <v>121</v>
      </c>
      <c r="K907" s="19">
        <v>41.478</v>
      </c>
      <c r="L907" s="19">
        <v>7.322</v>
      </c>
      <c r="M907" s="19">
        <v>7.213</v>
      </c>
      <c r="N907" s="31">
        <f aca="true" t="shared" si="28" ref="N907:N970">M907/L907</f>
        <v>0.9851133570062824</v>
      </c>
      <c r="O907" s="31">
        <f aca="true" t="shared" si="29" ref="O907:O970">L907/M907</f>
        <v>1.0151116040482462</v>
      </c>
      <c r="P907" s="32">
        <v>0.957</v>
      </c>
      <c r="Q907" s="19">
        <v>7.939</v>
      </c>
    </row>
    <row r="908" spans="2:17" ht="12.75">
      <c r="B908" s="36"/>
      <c r="C908" s="41"/>
      <c r="D908" s="41"/>
      <c r="E908" s="41"/>
      <c r="F908" s="41"/>
      <c r="H908" s="71"/>
      <c r="I908" s="32">
        <v>707</v>
      </c>
      <c r="J908" s="19">
        <v>122</v>
      </c>
      <c r="K908" s="19">
        <v>87.265</v>
      </c>
      <c r="L908" s="19">
        <v>10.784</v>
      </c>
      <c r="M908" s="19">
        <v>10.303</v>
      </c>
      <c r="N908" s="31">
        <f t="shared" si="28"/>
        <v>0.9553968842729971</v>
      </c>
      <c r="O908" s="31">
        <f t="shared" si="29"/>
        <v>1.0466854314277394</v>
      </c>
      <c r="P908" s="32">
        <v>0.96</v>
      </c>
      <c r="Q908" s="19">
        <v>11.605</v>
      </c>
    </row>
    <row r="909" spans="2:17" ht="12.75">
      <c r="B909" s="36"/>
      <c r="C909" s="41"/>
      <c r="D909" s="41"/>
      <c r="E909" s="41"/>
      <c r="F909" s="41"/>
      <c r="H909" s="71"/>
      <c r="I909" s="32">
        <v>708</v>
      </c>
      <c r="J909" s="19">
        <v>123</v>
      </c>
      <c r="K909" s="19">
        <v>169.144</v>
      </c>
      <c r="L909" s="19">
        <v>20.679</v>
      </c>
      <c r="M909" s="19">
        <v>10.415</v>
      </c>
      <c r="N909" s="31">
        <f t="shared" si="28"/>
        <v>0.503651046955849</v>
      </c>
      <c r="O909" s="31">
        <f t="shared" si="29"/>
        <v>1.985501680268843</v>
      </c>
      <c r="P909" s="32">
        <v>0.701</v>
      </c>
      <c r="Q909" s="19">
        <v>20.564</v>
      </c>
    </row>
    <row r="910" spans="2:17" ht="12.75">
      <c r="B910" s="36"/>
      <c r="C910" s="41"/>
      <c r="D910" s="41"/>
      <c r="E910" s="41"/>
      <c r="F910" s="41"/>
      <c r="H910" s="71"/>
      <c r="I910" s="32">
        <v>709</v>
      </c>
      <c r="J910" s="19">
        <v>124</v>
      </c>
      <c r="K910" s="19">
        <v>86.727</v>
      </c>
      <c r="L910" s="19">
        <v>10.835</v>
      </c>
      <c r="M910" s="19">
        <v>10.192</v>
      </c>
      <c r="N910" s="31">
        <f t="shared" si="28"/>
        <v>0.9406552838024919</v>
      </c>
      <c r="O910" s="31">
        <f t="shared" si="29"/>
        <v>1.0630886970172686</v>
      </c>
      <c r="P910" s="32">
        <v>0.912</v>
      </c>
      <c r="Q910" s="19">
        <v>11.465</v>
      </c>
    </row>
    <row r="911" spans="2:17" ht="12.75">
      <c r="B911" s="36"/>
      <c r="C911" s="41"/>
      <c r="D911" s="41"/>
      <c r="E911" s="41"/>
      <c r="F911" s="41"/>
      <c r="H911" s="71"/>
      <c r="I911" s="32">
        <v>710</v>
      </c>
      <c r="J911" s="19">
        <v>125</v>
      </c>
      <c r="K911" s="19">
        <v>50.635</v>
      </c>
      <c r="L911" s="19">
        <v>8.27</v>
      </c>
      <c r="M911" s="19">
        <v>7.796</v>
      </c>
      <c r="N911" s="31">
        <f t="shared" si="28"/>
        <v>0.9426844014510279</v>
      </c>
      <c r="O911" s="31">
        <f t="shared" si="29"/>
        <v>1.060800410466906</v>
      </c>
      <c r="P911" s="32">
        <v>0.953</v>
      </c>
      <c r="Q911" s="19">
        <v>8.959</v>
      </c>
    </row>
    <row r="912" spans="2:17" ht="12.75">
      <c r="B912" s="36"/>
      <c r="C912" s="41"/>
      <c r="D912" s="41"/>
      <c r="E912" s="41"/>
      <c r="F912" s="41"/>
      <c r="H912" s="71"/>
      <c r="I912" s="32">
        <v>711</v>
      </c>
      <c r="J912" s="19">
        <v>126</v>
      </c>
      <c r="K912" s="19">
        <v>73.799</v>
      </c>
      <c r="L912" s="19">
        <v>9.793</v>
      </c>
      <c r="M912" s="19">
        <v>9.595</v>
      </c>
      <c r="N912" s="31">
        <f t="shared" si="28"/>
        <v>0.9797814765648934</v>
      </c>
      <c r="O912" s="31">
        <f t="shared" si="29"/>
        <v>1.0206357477853047</v>
      </c>
      <c r="P912" s="32">
        <v>0.937</v>
      </c>
      <c r="Q912" s="19">
        <v>10.585</v>
      </c>
    </row>
    <row r="913" spans="2:17" ht="12.75">
      <c r="B913" s="36"/>
      <c r="C913" s="41"/>
      <c r="D913" s="41"/>
      <c r="E913" s="41"/>
      <c r="F913" s="41"/>
      <c r="H913" s="71"/>
      <c r="I913" s="32">
        <v>712</v>
      </c>
      <c r="J913" s="19">
        <v>127</v>
      </c>
      <c r="K913" s="19">
        <v>92.113</v>
      </c>
      <c r="L913" s="19">
        <v>11.252</v>
      </c>
      <c r="M913" s="19">
        <v>10.423</v>
      </c>
      <c r="N913" s="31">
        <f t="shared" si="28"/>
        <v>0.9263242090295059</v>
      </c>
      <c r="O913" s="31">
        <f t="shared" si="29"/>
        <v>1.0795356423294638</v>
      </c>
      <c r="P913" s="32">
        <v>0.922</v>
      </c>
      <c r="Q913" s="19">
        <v>11.857</v>
      </c>
    </row>
    <row r="914" spans="2:17" ht="12.75">
      <c r="B914" s="36"/>
      <c r="C914" s="41"/>
      <c r="D914" s="41"/>
      <c r="E914" s="41"/>
      <c r="F914" s="41"/>
      <c r="H914" s="71"/>
      <c r="I914" s="32">
        <v>713</v>
      </c>
      <c r="J914" s="19">
        <v>128</v>
      </c>
      <c r="K914" s="19">
        <v>52.251</v>
      </c>
      <c r="L914" s="19">
        <v>8.234</v>
      </c>
      <c r="M914" s="19">
        <v>8.08</v>
      </c>
      <c r="N914" s="31">
        <f t="shared" si="28"/>
        <v>0.9812970609667233</v>
      </c>
      <c r="O914" s="31">
        <f t="shared" si="29"/>
        <v>1.019059405940594</v>
      </c>
      <c r="P914" s="32">
        <v>0.951</v>
      </c>
      <c r="Q914" s="19">
        <v>8.959</v>
      </c>
    </row>
    <row r="915" spans="2:17" ht="12.75">
      <c r="B915" s="36"/>
      <c r="C915" s="41"/>
      <c r="D915" s="41"/>
      <c r="E915" s="41"/>
      <c r="F915" s="41"/>
      <c r="H915" s="71"/>
      <c r="I915" s="32">
        <v>714</v>
      </c>
      <c r="J915" s="19">
        <v>129</v>
      </c>
      <c r="K915" s="19">
        <v>51.174</v>
      </c>
      <c r="L915" s="19">
        <v>8.184</v>
      </c>
      <c r="M915" s="19">
        <v>7.962</v>
      </c>
      <c r="N915" s="31">
        <f t="shared" si="28"/>
        <v>0.9728739002932552</v>
      </c>
      <c r="O915" s="31">
        <f t="shared" si="29"/>
        <v>1.0278824415975885</v>
      </c>
      <c r="P915" s="32">
        <v>0.996</v>
      </c>
      <c r="Q915" s="19">
        <v>8.868</v>
      </c>
    </row>
    <row r="916" spans="2:17" ht="12.75">
      <c r="B916" s="36"/>
      <c r="C916" s="41"/>
      <c r="D916" s="41"/>
      <c r="E916" s="41"/>
      <c r="F916" s="41"/>
      <c r="H916" s="71"/>
      <c r="I916" s="32">
        <v>715</v>
      </c>
      <c r="J916" s="19">
        <v>130</v>
      </c>
      <c r="K916" s="19">
        <v>18.854</v>
      </c>
      <c r="L916" s="19">
        <v>5.531</v>
      </c>
      <c r="M916" s="19">
        <v>4.34</v>
      </c>
      <c r="N916" s="31">
        <f t="shared" si="28"/>
        <v>0.7846682335924787</v>
      </c>
      <c r="O916" s="31">
        <f t="shared" si="29"/>
        <v>1.2744239631336405</v>
      </c>
      <c r="P916" s="32">
        <v>0.947</v>
      </c>
      <c r="Q916" s="19">
        <v>6.228</v>
      </c>
    </row>
    <row r="917" spans="2:17" ht="12.75">
      <c r="B917" s="36"/>
      <c r="C917" s="41"/>
      <c r="D917" s="41"/>
      <c r="E917" s="41"/>
      <c r="F917" s="41"/>
      <c r="H917" s="71"/>
      <c r="I917" s="32">
        <v>716</v>
      </c>
      <c r="J917" s="19">
        <v>131</v>
      </c>
      <c r="K917" s="19">
        <v>32.859</v>
      </c>
      <c r="L917" s="19">
        <v>6.858</v>
      </c>
      <c r="M917" s="19">
        <v>6.101</v>
      </c>
      <c r="N917" s="31">
        <f t="shared" si="28"/>
        <v>0.8896179644211141</v>
      </c>
      <c r="O917" s="31">
        <f t="shared" si="29"/>
        <v>1.1240780199967217</v>
      </c>
      <c r="P917" s="32">
        <v>0.951</v>
      </c>
      <c r="Q917" s="19">
        <v>7.556</v>
      </c>
    </row>
    <row r="918" spans="2:17" ht="12.75">
      <c r="B918" s="36"/>
      <c r="C918" s="41"/>
      <c r="D918" s="41"/>
      <c r="E918" s="41"/>
      <c r="F918" s="41"/>
      <c r="H918" s="71"/>
      <c r="I918" s="32">
        <v>717</v>
      </c>
      <c r="J918" s="19">
        <v>132</v>
      </c>
      <c r="K918" s="19">
        <v>120.663</v>
      </c>
      <c r="L918" s="19">
        <v>15.506</v>
      </c>
      <c r="M918" s="19">
        <v>9.908</v>
      </c>
      <c r="N918" s="31">
        <f t="shared" si="28"/>
        <v>0.6389784599509867</v>
      </c>
      <c r="O918" s="31">
        <f t="shared" si="29"/>
        <v>1.5649979814291484</v>
      </c>
      <c r="P918" s="32">
        <v>0.815</v>
      </c>
      <c r="Q918" s="19">
        <v>15.707</v>
      </c>
    </row>
    <row r="919" spans="2:17" ht="12.75">
      <c r="B919" s="36"/>
      <c r="C919" s="41"/>
      <c r="D919" s="41"/>
      <c r="E919" s="41"/>
      <c r="F919" s="41"/>
      <c r="H919" s="71"/>
      <c r="I919" s="32">
        <v>718</v>
      </c>
      <c r="J919" s="19">
        <v>133</v>
      </c>
      <c r="K919" s="19">
        <v>32.859</v>
      </c>
      <c r="L919" s="19">
        <v>7.282</v>
      </c>
      <c r="M919" s="19">
        <v>5.746</v>
      </c>
      <c r="N919" s="31">
        <f t="shared" si="28"/>
        <v>0.789068937105191</v>
      </c>
      <c r="O919" s="31">
        <f t="shared" si="29"/>
        <v>1.2673163940132266</v>
      </c>
      <c r="P919" s="32">
        <v>0.951</v>
      </c>
      <c r="Q919" s="19">
        <v>7.663</v>
      </c>
    </row>
    <row r="920" spans="2:17" ht="12.75">
      <c r="B920" s="36"/>
      <c r="C920" s="41"/>
      <c r="D920" s="41"/>
      <c r="E920" s="41"/>
      <c r="F920" s="41"/>
      <c r="H920" s="71"/>
      <c r="I920" s="32">
        <v>719</v>
      </c>
      <c r="J920" s="19">
        <v>134</v>
      </c>
      <c r="K920" s="19">
        <v>81.879</v>
      </c>
      <c r="L920" s="19">
        <v>15.105</v>
      </c>
      <c r="M920" s="19">
        <v>6.902</v>
      </c>
      <c r="N920" s="31">
        <f t="shared" si="28"/>
        <v>0.4569347898047004</v>
      </c>
      <c r="O920" s="31">
        <f t="shared" si="29"/>
        <v>2.1884960880904085</v>
      </c>
      <c r="P920" s="32">
        <v>0.656</v>
      </c>
      <c r="Q920" s="19">
        <v>14.97</v>
      </c>
    </row>
    <row r="921" spans="2:17" ht="12.75">
      <c r="B921" s="36"/>
      <c r="C921" s="41"/>
      <c r="D921" s="41"/>
      <c r="E921" s="41"/>
      <c r="F921" s="41"/>
      <c r="H921" s="71"/>
      <c r="I921" s="32">
        <v>720</v>
      </c>
      <c r="J921" s="19">
        <v>135</v>
      </c>
      <c r="K921" s="19">
        <v>129.821</v>
      </c>
      <c r="L921" s="19">
        <v>18.287</v>
      </c>
      <c r="M921" s="19">
        <v>9.039</v>
      </c>
      <c r="N921" s="31">
        <f t="shared" si="28"/>
        <v>0.4942855580466998</v>
      </c>
      <c r="O921" s="31">
        <f t="shared" si="29"/>
        <v>2.023122026772873</v>
      </c>
      <c r="P921" s="32">
        <v>0.656</v>
      </c>
      <c r="Q921" s="19">
        <v>18.524</v>
      </c>
    </row>
    <row r="922" spans="2:17" ht="12.75">
      <c r="B922" s="36"/>
      <c r="C922" s="41"/>
      <c r="D922" s="41"/>
      <c r="E922" s="41"/>
      <c r="F922" s="41"/>
      <c r="H922" s="71"/>
      <c r="I922" s="32">
        <v>721</v>
      </c>
      <c r="J922" s="19">
        <v>136</v>
      </c>
      <c r="K922" s="19">
        <v>75.415</v>
      </c>
      <c r="L922" s="19">
        <v>10.03</v>
      </c>
      <c r="M922" s="19">
        <v>9.574</v>
      </c>
      <c r="N922" s="31">
        <f t="shared" si="28"/>
        <v>0.9545363908275175</v>
      </c>
      <c r="O922" s="31">
        <f t="shared" si="29"/>
        <v>1.0476289951953206</v>
      </c>
      <c r="P922" s="32">
        <v>0.932</v>
      </c>
      <c r="Q922" s="19">
        <v>10.585</v>
      </c>
    </row>
    <row r="923" spans="2:17" ht="12.75">
      <c r="B923" s="36"/>
      <c r="C923" s="41"/>
      <c r="D923" s="41"/>
      <c r="E923" s="41"/>
      <c r="F923" s="41"/>
      <c r="H923" s="71"/>
      <c r="I923" s="32">
        <v>722</v>
      </c>
      <c r="J923" s="19">
        <v>137</v>
      </c>
      <c r="K923" s="19">
        <v>7.003</v>
      </c>
      <c r="L923" s="19">
        <v>3.596</v>
      </c>
      <c r="M923" s="19">
        <v>2.48</v>
      </c>
      <c r="N923" s="31">
        <f t="shared" si="28"/>
        <v>0.689655172413793</v>
      </c>
      <c r="O923" s="31">
        <f t="shared" si="29"/>
        <v>1.45</v>
      </c>
      <c r="P923" s="32">
        <v>1</v>
      </c>
      <c r="Q923" s="19">
        <v>4.152</v>
      </c>
    </row>
    <row r="924" spans="2:17" ht="12.75">
      <c r="B924" s="36"/>
      <c r="C924" s="41"/>
      <c r="D924" s="41"/>
      <c r="E924" s="41"/>
      <c r="F924" s="41"/>
      <c r="H924" s="71"/>
      <c r="I924" s="32">
        <v>723</v>
      </c>
      <c r="J924" s="19">
        <v>138</v>
      </c>
      <c r="K924" s="19">
        <v>93.729</v>
      </c>
      <c r="L924" s="19">
        <v>15.498</v>
      </c>
      <c r="M924" s="19">
        <v>7.7</v>
      </c>
      <c r="N924" s="31">
        <f t="shared" si="28"/>
        <v>0.4968383017163505</v>
      </c>
      <c r="O924" s="31">
        <f t="shared" si="29"/>
        <v>2.0127272727272727</v>
      </c>
      <c r="P924" s="32">
        <v>0.69</v>
      </c>
      <c r="Q924" s="19">
        <v>15.325</v>
      </c>
    </row>
    <row r="925" spans="2:17" ht="12.75">
      <c r="B925" s="36"/>
      <c r="C925" s="41"/>
      <c r="D925" s="41"/>
      <c r="E925" s="41"/>
      <c r="F925" s="41"/>
      <c r="H925" s="71"/>
      <c r="I925" s="32">
        <v>724</v>
      </c>
      <c r="J925" s="19">
        <v>139</v>
      </c>
      <c r="K925" s="19">
        <v>51.174</v>
      </c>
      <c r="L925" s="19">
        <v>8.243</v>
      </c>
      <c r="M925" s="19">
        <v>7.904</v>
      </c>
      <c r="N925" s="31">
        <f t="shared" si="28"/>
        <v>0.9588741962877593</v>
      </c>
      <c r="O925" s="31">
        <f t="shared" si="29"/>
        <v>1.0428896761133604</v>
      </c>
      <c r="P925" s="32">
        <v>0.932</v>
      </c>
      <c r="Q925" s="19">
        <v>8.959</v>
      </c>
    </row>
    <row r="926" spans="2:17" ht="12.75">
      <c r="B926" s="36"/>
      <c r="C926" s="41"/>
      <c r="D926" s="41"/>
      <c r="E926" s="41"/>
      <c r="F926" s="41"/>
      <c r="H926" s="71"/>
      <c r="I926" s="32">
        <v>725</v>
      </c>
      <c r="J926" s="19">
        <v>140</v>
      </c>
      <c r="K926" s="19">
        <v>49.019</v>
      </c>
      <c r="L926" s="19">
        <v>8.497</v>
      </c>
      <c r="M926" s="19">
        <v>7.346</v>
      </c>
      <c r="N926" s="31">
        <f t="shared" si="28"/>
        <v>0.8645404260327174</v>
      </c>
      <c r="O926" s="31">
        <f t="shared" si="29"/>
        <v>1.1566839096106725</v>
      </c>
      <c r="P926" s="32">
        <v>0.954</v>
      </c>
      <c r="Q926" s="19">
        <v>9.196</v>
      </c>
    </row>
    <row r="927" spans="2:17" ht="12.75">
      <c r="B927" s="36"/>
      <c r="C927" s="41"/>
      <c r="D927" s="41"/>
      <c r="E927" s="41"/>
      <c r="F927" s="41"/>
      <c r="H927" s="71"/>
      <c r="I927" s="32">
        <v>726</v>
      </c>
      <c r="J927" s="19">
        <v>141</v>
      </c>
      <c r="K927" s="19">
        <v>87.804</v>
      </c>
      <c r="L927" s="19">
        <v>10.851</v>
      </c>
      <c r="M927" s="19">
        <v>10.302</v>
      </c>
      <c r="N927" s="31">
        <f t="shared" si="28"/>
        <v>0.9494055847387336</v>
      </c>
      <c r="O927" s="31">
        <f t="shared" si="29"/>
        <v>1.0532906231799652</v>
      </c>
      <c r="P927" s="32">
        <v>0.879</v>
      </c>
      <c r="Q927" s="19">
        <v>11.605</v>
      </c>
    </row>
    <row r="928" spans="2:17" ht="12.75">
      <c r="B928" s="36"/>
      <c r="C928" s="41"/>
      <c r="D928" s="41"/>
      <c r="E928" s="41"/>
      <c r="F928" s="41"/>
      <c r="H928" s="71"/>
      <c r="I928" s="32">
        <v>727</v>
      </c>
      <c r="J928" s="19">
        <v>142</v>
      </c>
      <c r="K928" s="19">
        <v>53.329</v>
      </c>
      <c r="L928" s="19">
        <v>8.33</v>
      </c>
      <c r="M928" s="19">
        <v>8.151</v>
      </c>
      <c r="N928" s="31">
        <f t="shared" si="28"/>
        <v>0.9785114045618247</v>
      </c>
      <c r="O928" s="31">
        <f t="shared" si="29"/>
        <v>1.0219604956447061</v>
      </c>
      <c r="P928" s="32">
        <v>0.927</v>
      </c>
      <c r="Q928" s="19">
        <v>8.959</v>
      </c>
    </row>
    <row r="929" spans="2:17" ht="12.75">
      <c r="B929" s="36"/>
      <c r="C929" s="41"/>
      <c r="D929" s="41"/>
      <c r="E929" s="41"/>
      <c r="F929" s="41"/>
      <c r="H929" s="71"/>
      <c r="I929" s="32">
        <v>728</v>
      </c>
      <c r="J929" s="19">
        <v>143</v>
      </c>
      <c r="K929" s="19">
        <v>38.246</v>
      </c>
      <c r="L929" s="19">
        <v>7.559</v>
      </c>
      <c r="M929" s="19">
        <v>6.442</v>
      </c>
      <c r="N929" s="31">
        <f t="shared" si="28"/>
        <v>0.8522291308374124</v>
      </c>
      <c r="O929" s="31">
        <f t="shared" si="29"/>
        <v>1.1733933561005898</v>
      </c>
      <c r="P929" s="32">
        <v>0.966</v>
      </c>
      <c r="Q929" s="19">
        <v>7.939</v>
      </c>
    </row>
    <row r="930" spans="2:17" ht="12.75">
      <c r="B930" s="36"/>
      <c r="C930" s="41"/>
      <c r="D930" s="41"/>
      <c r="E930" s="41"/>
      <c r="F930" s="41"/>
      <c r="H930" s="71"/>
      <c r="I930" s="32">
        <v>729</v>
      </c>
      <c r="J930" s="19">
        <v>144</v>
      </c>
      <c r="K930" s="19">
        <v>218.702</v>
      </c>
      <c r="L930" s="19">
        <v>19.719</v>
      </c>
      <c r="M930" s="19">
        <v>14.121</v>
      </c>
      <c r="N930" s="31">
        <f t="shared" si="28"/>
        <v>0.716111364673665</v>
      </c>
      <c r="O930" s="31">
        <f t="shared" si="29"/>
        <v>1.3964308476736775</v>
      </c>
      <c r="P930" s="32">
        <v>0.805</v>
      </c>
      <c r="Q930" s="19">
        <v>21.17</v>
      </c>
    </row>
    <row r="931" spans="2:17" ht="12.75">
      <c r="B931" s="36"/>
      <c r="C931" s="41"/>
      <c r="D931" s="41"/>
      <c r="E931" s="41"/>
      <c r="F931" s="41"/>
      <c r="H931" s="71"/>
      <c r="I931" s="32">
        <v>730</v>
      </c>
      <c r="J931" s="19">
        <v>145</v>
      </c>
      <c r="K931" s="19">
        <v>98.578</v>
      </c>
      <c r="L931" s="19">
        <v>15.913</v>
      </c>
      <c r="M931" s="19">
        <v>7.888</v>
      </c>
      <c r="N931" s="31">
        <f t="shared" si="28"/>
        <v>0.49569534342990007</v>
      </c>
      <c r="O931" s="31">
        <f t="shared" si="29"/>
        <v>2.017368154158215</v>
      </c>
      <c r="P931" s="32">
        <v>0.679</v>
      </c>
      <c r="Q931" s="19">
        <v>15.69</v>
      </c>
    </row>
    <row r="932" spans="2:17" ht="12.75">
      <c r="B932" s="36"/>
      <c r="C932" s="41"/>
      <c r="D932" s="41"/>
      <c r="E932" s="41"/>
      <c r="F932" s="41"/>
      <c r="H932" s="71"/>
      <c r="I932" s="32">
        <v>731</v>
      </c>
      <c r="J932" s="19">
        <v>146</v>
      </c>
      <c r="K932" s="19">
        <v>41.478</v>
      </c>
      <c r="L932" s="19">
        <v>7.588</v>
      </c>
      <c r="M932" s="19">
        <v>6.96</v>
      </c>
      <c r="N932" s="31">
        <f t="shared" si="28"/>
        <v>0.9172377438060094</v>
      </c>
      <c r="O932" s="31">
        <f t="shared" si="29"/>
        <v>1.0902298850574712</v>
      </c>
      <c r="P932" s="32">
        <v>0.972</v>
      </c>
      <c r="Q932" s="19">
        <v>8.368</v>
      </c>
    </row>
    <row r="933" spans="2:17" ht="12.75">
      <c r="B933" s="36"/>
      <c r="C933" s="41"/>
      <c r="D933" s="41"/>
      <c r="E933" s="41"/>
      <c r="F933" s="41"/>
      <c r="H933" s="71"/>
      <c r="I933" s="32">
        <v>732</v>
      </c>
      <c r="J933" s="19">
        <v>147</v>
      </c>
      <c r="K933" s="19">
        <v>289.269</v>
      </c>
      <c r="L933" s="19">
        <v>26.854</v>
      </c>
      <c r="M933" s="19">
        <v>13.715</v>
      </c>
      <c r="N933" s="31">
        <f t="shared" si="28"/>
        <v>0.5107246592686379</v>
      </c>
      <c r="O933" s="31">
        <f t="shared" si="29"/>
        <v>1.9580021873860736</v>
      </c>
      <c r="P933" s="32">
        <v>0.641</v>
      </c>
      <c r="Q933" s="19">
        <v>27.696</v>
      </c>
    </row>
    <row r="934" spans="2:17" ht="12.75">
      <c r="B934" s="36"/>
      <c r="C934" s="41"/>
      <c r="D934" s="41"/>
      <c r="E934" s="41"/>
      <c r="F934" s="41"/>
      <c r="H934" s="71"/>
      <c r="I934" s="32">
        <v>733</v>
      </c>
      <c r="J934" s="19">
        <v>148</v>
      </c>
      <c r="K934" s="19">
        <v>133.591</v>
      </c>
      <c r="L934" s="19">
        <v>13.604</v>
      </c>
      <c r="M934" s="19">
        <v>12.503</v>
      </c>
      <c r="N934" s="31">
        <f t="shared" si="28"/>
        <v>0.9190679211996472</v>
      </c>
      <c r="O934" s="31">
        <f t="shared" si="29"/>
        <v>1.0880588658721906</v>
      </c>
      <c r="P934" s="32">
        <v>0.689</v>
      </c>
      <c r="Q934" s="19">
        <v>15.483</v>
      </c>
    </row>
    <row r="935" spans="2:17" ht="12.75">
      <c r="B935" s="36"/>
      <c r="C935" s="41"/>
      <c r="D935" s="41"/>
      <c r="E935" s="41"/>
      <c r="F935" s="41"/>
      <c r="H935" s="71"/>
      <c r="I935" s="32">
        <v>734</v>
      </c>
      <c r="J935" s="19">
        <v>149</v>
      </c>
      <c r="K935" s="19">
        <v>31.243</v>
      </c>
      <c r="L935" s="19">
        <v>6.56</v>
      </c>
      <c r="M935" s="19">
        <v>6.064</v>
      </c>
      <c r="N935" s="31">
        <f t="shared" si="28"/>
        <v>0.9243902439024391</v>
      </c>
      <c r="O935" s="31">
        <f t="shared" si="29"/>
        <v>1.0817941952506596</v>
      </c>
      <c r="P935" s="32">
        <v>0.92</v>
      </c>
      <c r="Q935" s="19">
        <v>7.339</v>
      </c>
    </row>
    <row r="936" spans="2:17" ht="12.75">
      <c r="B936" s="36"/>
      <c r="C936" s="41"/>
      <c r="D936" s="41"/>
      <c r="E936" s="41"/>
      <c r="F936" s="41"/>
      <c r="H936" s="71"/>
      <c r="I936" s="32">
        <v>735</v>
      </c>
      <c r="J936" s="19">
        <v>150</v>
      </c>
      <c r="K936" s="19">
        <v>42.017</v>
      </c>
      <c r="L936" s="19">
        <v>7.495</v>
      </c>
      <c r="M936" s="19">
        <v>7.138</v>
      </c>
      <c r="N936" s="31">
        <f t="shared" si="28"/>
        <v>0.952368245496998</v>
      </c>
      <c r="O936" s="31">
        <f t="shared" si="29"/>
        <v>1.050014009526478</v>
      </c>
      <c r="P936" s="32">
        <v>1</v>
      </c>
      <c r="Q936" s="19">
        <v>8.206</v>
      </c>
    </row>
    <row r="937" spans="2:17" ht="12.75">
      <c r="B937" s="36"/>
      <c r="C937" s="41"/>
      <c r="D937" s="41"/>
      <c r="E937" s="41"/>
      <c r="F937" s="41"/>
      <c r="H937" s="71"/>
      <c r="I937" s="32">
        <v>736</v>
      </c>
      <c r="J937" s="19">
        <v>151</v>
      </c>
      <c r="K937" s="19">
        <v>82.956</v>
      </c>
      <c r="L937" s="19">
        <v>10.407</v>
      </c>
      <c r="M937" s="19">
        <v>10.149</v>
      </c>
      <c r="N937" s="31">
        <f t="shared" si="28"/>
        <v>0.9752089939463822</v>
      </c>
      <c r="O937" s="31">
        <f t="shared" si="29"/>
        <v>1.0254212237658884</v>
      </c>
      <c r="P937" s="32">
        <v>0.961</v>
      </c>
      <c r="Q937" s="19">
        <v>11.009</v>
      </c>
    </row>
    <row r="938" spans="2:17" ht="12.75">
      <c r="B938" s="36"/>
      <c r="C938" s="41"/>
      <c r="D938" s="41"/>
      <c r="E938" s="41"/>
      <c r="F938" s="41"/>
      <c r="H938" s="71"/>
      <c r="I938" s="32">
        <v>737</v>
      </c>
      <c r="J938" s="19">
        <v>152</v>
      </c>
      <c r="K938" s="19">
        <v>59.254</v>
      </c>
      <c r="L938" s="19">
        <v>8.884</v>
      </c>
      <c r="M938" s="19">
        <v>8.492</v>
      </c>
      <c r="N938" s="31">
        <f t="shared" si="28"/>
        <v>0.9558757316524089</v>
      </c>
      <c r="O938" s="31">
        <f t="shared" si="29"/>
        <v>1.046161092793217</v>
      </c>
      <c r="P938" s="32">
        <v>0.926</v>
      </c>
      <c r="Q938" s="19">
        <v>9.569</v>
      </c>
    </row>
    <row r="939" spans="2:17" ht="12.75">
      <c r="B939" s="36"/>
      <c r="C939" s="41"/>
      <c r="D939" s="41"/>
      <c r="E939" s="41"/>
      <c r="F939" s="41"/>
      <c r="H939" s="71"/>
      <c r="I939" s="32">
        <v>738</v>
      </c>
      <c r="J939" s="19">
        <v>153</v>
      </c>
      <c r="K939" s="19">
        <v>82.417</v>
      </c>
      <c r="L939" s="19">
        <v>10.401</v>
      </c>
      <c r="M939" s="19">
        <v>10.09</v>
      </c>
      <c r="N939" s="31">
        <f t="shared" si="28"/>
        <v>0.970099028939525</v>
      </c>
      <c r="O939" s="31">
        <f t="shared" si="29"/>
        <v>1.030822596630327</v>
      </c>
      <c r="P939" s="32">
        <v>0.931</v>
      </c>
      <c r="Q939" s="19">
        <v>11.203</v>
      </c>
    </row>
    <row r="940" spans="2:17" ht="12.75">
      <c r="B940" s="36"/>
      <c r="C940" s="41"/>
      <c r="D940" s="41"/>
      <c r="E940" s="41"/>
      <c r="F940" s="41"/>
      <c r="H940" s="71"/>
      <c r="I940" s="32">
        <v>739</v>
      </c>
      <c r="J940" s="19">
        <v>154</v>
      </c>
      <c r="K940" s="19">
        <v>44.71</v>
      </c>
      <c r="L940" s="19">
        <v>7.592</v>
      </c>
      <c r="M940" s="19">
        <v>7.498</v>
      </c>
      <c r="N940" s="31">
        <f t="shared" si="28"/>
        <v>0.987618545837724</v>
      </c>
      <c r="O940" s="31">
        <f t="shared" si="29"/>
        <v>1.0125366764470525</v>
      </c>
      <c r="P940" s="32">
        <v>0.946</v>
      </c>
      <c r="Q940" s="19">
        <v>8.368</v>
      </c>
    </row>
    <row r="941" spans="2:17" ht="12.75">
      <c r="B941" s="36"/>
      <c r="C941" s="41"/>
      <c r="D941" s="41"/>
      <c r="E941" s="41"/>
      <c r="F941" s="41"/>
      <c r="H941" s="71"/>
      <c r="I941" s="32">
        <v>740</v>
      </c>
      <c r="J941" s="19">
        <v>155</v>
      </c>
      <c r="K941" s="19">
        <v>34.475</v>
      </c>
      <c r="L941" s="19">
        <v>6.909</v>
      </c>
      <c r="M941" s="19">
        <v>6.353</v>
      </c>
      <c r="N941" s="31">
        <f t="shared" si="28"/>
        <v>0.9195252569112752</v>
      </c>
      <c r="O941" s="31">
        <f t="shared" si="29"/>
        <v>1.0875177081693688</v>
      </c>
      <c r="P941" s="32">
        <v>0.998</v>
      </c>
      <c r="Q941" s="19">
        <v>7.556</v>
      </c>
    </row>
    <row r="942" spans="2:17" ht="12.75">
      <c r="B942" s="36"/>
      <c r="C942" s="41"/>
      <c r="D942" s="41"/>
      <c r="E942" s="41"/>
      <c r="F942" s="41"/>
      <c r="H942" s="71"/>
      <c r="I942" s="32">
        <v>741</v>
      </c>
      <c r="J942" s="19">
        <v>156</v>
      </c>
      <c r="K942" s="19">
        <v>8.619</v>
      </c>
      <c r="L942" s="19">
        <v>5.699</v>
      </c>
      <c r="M942" s="19">
        <v>1.926</v>
      </c>
      <c r="N942" s="31">
        <f t="shared" si="28"/>
        <v>0.3379540270222846</v>
      </c>
      <c r="O942" s="31">
        <f t="shared" si="29"/>
        <v>2.9589823468328142</v>
      </c>
      <c r="P942" s="32">
        <v>0.553</v>
      </c>
      <c r="Q942" s="19">
        <v>6.271</v>
      </c>
    </row>
    <row r="943" spans="2:17" ht="12.75">
      <c r="B943" s="36"/>
      <c r="C943" s="41"/>
      <c r="D943" s="41"/>
      <c r="E943" s="41"/>
      <c r="F943" s="41"/>
      <c r="H943" s="71"/>
      <c r="I943" s="32">
        <v>742</v>
      </c>
      <c r="J943" s="19">
        <v>157</v>
      </c>
      <c r="K943" s="19">
        <v>36.091</v>
      </c>
      <c r="L943" s="19">
        <v>6.93</v>
      </c>
      <c r="M943" s="19">
        <v>6.631</v>
      </c>
      <c r="N943" s="31">
        <f t="shared" si="28"/>
        <v>0.956854256854257</v>
      </c>
      <c r="O943" s="31">
        <f t="shared" si="29"/>
        <v>1.0450912381239632</v>
      </c>
      <c r="P943" s="32">
        <v>1</v>
      </c>
      <c r="Q943" s="19">
        <v>7.556</v>
      </c>
    </row>
    <row r="944" spans="2:17" ht="12.75">
      <c r="B944" s="36"/>
      <c r="C944" s="41"/>
      <c r="D944" s="41"/>
      <c r="E944" s="41"/>
      <c r="F944" s="41"/>
      <c r="H944" s="71"/>
      <c r="I944" s="32">
        <v>743</v>
      </c>
      <c r="J944" s="19">
        <v>158</v>
      </c>
      <c r="K944" s="19">
        <v>66.796</v>
      </c>
      <c r="L944" s="19">
        <v>10.877</v>
      </c>
      <c r="M944" s="19">
        <v>7.819</v>
      </c>
      <c r="N944" s="31">
        <f t="shared" si="28"/>
        <v>0.7188563022892341</v>
      </c>
      <c r="O944" s="31">
        <f t="shared" si="29"/>
        <v>1.3910986059598416</v>
      </c>
      <c r="P944" s="32">
        <v>0.877</v>
      </c>
      <c r="Q944" s="19">
        <v>11.203</v>
      </c>
    </row>
    <row r="945" spans="2:17" ht="12.75">
      <c r="B945" s="36"/>
      <c r="C945" s="41"/>
      <c r="D945" s="41"/>
      <c r="E945" s="41"/>
      <c r="F945" s="41"/>
      <c r="H945" s="72"/>
      <c r="I945" s="34">
        <v>744</v>
      </c>
      <c r="J945" s="26">
        <v>159</v>
      </c>
      <c r="K945" s="26">
        <v>36.091</v>
      </c>
      <c r="L945" s="26">
        <v>8.364</v>
      </c>
      <c r="M945" s="26">
        <v>5.494</v>
      </c>
      <c r="N945" s="35">
        <f t="shared" si="28"/>
        <v>0.6568627450980391</v>
      </c>
      <c r="O945" s="35">
        <f t="shared" si="29"/>
        <v>1.5223880597014927</v>
      </c>
      <c r="P945" s="34">
        <v>0.892</v>
      </c>
      <c r="Q945" s="26">
        <v>8.591</v>
      </c>
    </row>
    <row r="946" spans="2:17" ht="12.75">
      <c r="B946" s="36"/>
      <c r="C946" s="41"/>
      <c r="D946" s="41"/>
      <c r="E946" s="41"/>
      <c r="F946" s="41"/>
      <c r="H946" s="71">
        <v>3</v>
      </c>
      <c r="I946" s="32">
        <v>745</v>
      </c>
      <c r="J946" s="19">
        <v>1</v>
      </c>
      <c r="K946" s="19">
        <v>616.783</v>
      </c>
      <c r="L946" s="19">
        <v>39.035</v>
      </c>
      <c r="M946" s="19">
        <v>20.118</v>
      </c>
      <c r="N946" s="31">
        <f t="shared" si="28"/>
        <v>0.5153836300755732</v>
      </c>
      <c r="O946" s="31">
        <f t="shared" si="29"/>
        <v>1.940302216920171</v>
      </c>
      <c r="P946" s="32">
        <v>0.633</v>
      </c>
      <c r="Q946" s="19">
        <v>43.402</v>
      </c>
    </row>
    <row r="947" spans="2:17" ht="12.75">
      <c r="B947" s="36"/>
      <c r="C947" s="41"/>
      <c r="D947" s="41"/>
      <c r="E947" s="41"/>
      <c r="F947" s="41"/>
      <c r="H947" s="71"/>
      <c r="I947" s="32">
        <v>746</v>
      </c>
      <c r="J947" s="19">
        <v>2</v>
      </c>
      <c r="K947" s="19">
        <v>71.105</v>
      </c>
      <c r="L947" s="19">
        <v>10.906</v>
      </c>
      <c r="M947" s="19">
        <v>8.301</v>
      </c>
      <c r="N947" s="31">
        <f t="shared" si="28"/>
        <v>0.7611406565193471</v>
      </c>
      <c r="O947" s="31">
        <f t="shared" si="29"/>
        <v>1.3138176123358631</v>
      </c>
      <c r="P947" s="32">
        <v>0.913</v>
      </c>
      <c r="Q947" s="19">
        <v>11.394</v>
      </c>
    </row>
    <row r="948" spans="2:17" ht="12.75">
      <c r="B948" s="36"/>
      <c r="C948" s="41"/>
      <c r="D948" s="41"/>
      <c r="E948" s="41"/>
      <c r="F948" s="41"/>
      <c r="H948" s="71"/>
      <c r="I948" s="32">
        <v>747</v>
      </c>
      <c r="J948" s="19">
        <v>3</v>
      </c>
      <c r="K948" s="19">
        <v>64.102</v>
      </c>
      <c r="L948" s="19">
        <v>9.25</v>
      </c>
      <c r="M948" s="19">
        <v>8.823</v>
      </c>
      <c r="N948" s="31">
        <f t="shared" si="28"/>
        <v>0.9538378378378379</v>
      </c>
      <c r="O948" s="31">
        <f t="shared" si="29"/>
        <v>1.0483962371075597</v>
      </c>
      <c r="P948" s="32">
        <v>0.973</v>
      </c>
      <c r="Q948" s="19">
        <v>9.983</v>
      </c>
    </row>
    <row r="949" spans="2:17" ht="12.75">
      <c r="B949" s="36"/>
      <c r="C949" s="41"/>
      <c r="D949" s="41"/>
      <c r="E949" s="41"/>
      <c r="F949" s="41"/>
      <c r="H949" s="71"/>
      <c r="I949" s="32">
        <v>748</v>
      </c>
      <c r="J949" s="19">
        <v>4</v>
      </c>
      <c r="K949" s="19">
        <v>64.102</v>
      </c>
      <c r="L949" s="19">
        <v>9.068</v>
      </c>
      <c r="M949" s="19">
        <v>9</v>
      </c>
      <c r="N949" s="31">
        <f t="shared" si="28"/>
        <v>0.9925011027790032</v>
      </c>
      <c r="O949" s="31">
        <f t="shared" si="29"/>
        <v>1.0075555555555555</v>
      </c>
      <c r="P949" s="32">
        <v>0.973</v>
      </c>
      <c r="Q949" s="19">
        <v>9.874</v>
      </c>
    </row>
    <row r="950" spans="2:17" ht="12.75">
      <c r="B950" s="36"/>
      <c r="C950" s="41"/>
      <c r="D950" s="41"/>
      <c r="E950" s="41"/>
      <c r="F950" s="41"/>
      <c r="H950" s="71"/>
      <c r="I950" s="32">
        <v>749</v>
      </c>
      <c r="J950" s="19">
        <v>5</v>
      </c>
      <c r="K950" s="19">
        <v>60.87</v>
      </c>
      <c r="L950" s="19">
        <v>9.102</v>
      </c>
      <c r="M950" s="19">
        <v>8.515</v>
      </c>
      <c r="N950" s="31">
        <f t="shared" si="28"/>
        <v>0.9355086794111185</v>
      </c>
      <c r="O950" s="31">
        <f t="shared" si="29"/>
        <v>1.0689371697005285</v>
      </c>
      <c r="P950" s="32">
        <v>0.981</v>
      </c>
      <c r="Q950" s="19">
        <v>9.847</v>
      </c>
    </row>
    <row r="951" spans="2:17" ht="12.75">
      <c r="B951" s="36"/>
      <c r="C951" s="41"/>
      <c r="D951" s="41"/>
      <c r="E951" s="41"/>
      <c r="F951" s="41"/>
      <c r="H951" s="71"/>
      <c r="I951" s="32">
        <v>750</v>
      </c>
      <c r="J951" s="19">
        <v>6</v>
      </c>
      <c r="K951" s="19">
        <v>54.945</v>
      </c>
      <c r="L951" s="19">
        <v>8.977</v>
      </c>
      <c r="M951" s="19">
        <v>7.793</v>
      </c>
      <c r="N951" s="31">
        <f t="shared" si="28"/>
        <v>0.8681073855408266</v>
      </c>
      <c r="O951" s="31">
        <f t="shared" si="29"/>
        <v>1.1519312203259335</v>
      </c>
      <c r="P951" s="32">
        <v>0.955</v>
      </c>
      <c r="Q951" s="19">
        <v>9.569</v>
      </c>
    </row>
    <row r="952" spans="2:17" ht="12.75">
      <c r="B952" s="36"/>
      <c r="C952" s="41"/>
      <c r="D952" s="41"/>
      <c r="E952" s="41"/>
      <c r="F952" s="41"/>
      <c r="H952" s="71"/>
      <c r="I952" s="32">
        <v>751</v>
      </c>
      <c r="J952" s="19">
        <v>7</v>
      </c>
      <c r="K952" s="19">
        <v>116.354</v>
      </c>
      <c r="L952" s="19">
        <v>12.381</v>
      </c>
      <c r="M952" s="19">
        <v>11.966</v>
      </c>
      <c r="N952" s="31">
        <f t="shared" si="28"/>
        <v>0.9664808981503916</v>
      </c>
      <c r="O952" s="31">
        <f t="shared" si="29"/>
        <v>1.0346815978606052</v>
      </c>
      <c r="P952" s="32">
        <v>0.913</v>
      </c>
      <c r="Q952" s="19">
        <v>13.068</v>
      </c>
    </row>
    <row r="953" spans="2:17" ht="12.75">
      <c r="B953" s="36"/>
      <c r="C953" s="41"/>
      <c r="D953" s="41"/>
      <c r="E953" s="41"/>
      <c r="F953" s="41"/>
      <c r="H953" s="71"/>
      <c r="I953" s="32">
        <v>752</v>
      </c>
      <c r="J953" s="19">
        <v>8</v>
      </c>
      <c r="K953" s="19">
        <v>68.412</v>
      </c>
      <c r="L953" s="19">
        <v>9.795</v>
      </c>
      <c r="M953" s="19">
        <v>8.893</v>
      </c>
      <c r="N953" s="31">
        <f t="shared" si="28"/>
        <v>0.907912200102093</v>
      </c>
      <c r="O953" s="31">
        <f t="shared" si="29"/>
        <v>1.1014280895086022</v>
      </c>
      <c r="P953" s="32">
        <v>0.967</v>
      </c>
      <c r="Q953" s="19">
        <v>10.508</v>
      </c>
    </row>
    <row r="954" spans="2:17" ht="12.75">
      <c r="B954" s="36"/>
      <c r="C954" s="41"/>
      <c r="D954" s="41"/>
      <c r="E954" s="41"/>
      <c r="F954" s="41"/>
      <c r="H954" s="71"/>
      <c r="I954" s="32">
        <v>753</v>
      </c>
      <c r="J954" s="19">
        <v>9</v>
      </c>
      <c r="K954" s="19">
        <v>98.039</v>
      </c>
      <c r="L954" s="19">
        <v>11.498</v>
      </c>
      <c r="M954" s="19">
        <v>10.856</v>
      </c>
      <c r="N954" s="31">
        <f t="shared" si="28"/>
        <v>0.9441642024699948</v>
      </c>
      <c r="O954" s="31">
        <f t="shared" si="29"/>
        <v>1.0591378039793662</v>
      </c>
      <c r="P954" s="32">
        <v>0.926</v>
      </c>
      <c r="Q954" s="19">
        <v>12.215</v>
      </c>
    </row>
    <row r="955" spans="2:17" ht="12.75">
      <c r="B955" s="36"/>
      <c r="C955" s="41"/>
      <c r="D955" s="41"/>
      <c r="E955" s="41"/>
      <c r="F955" s="41"/>
      <c r="H955" s="71"/>
      <c r="I955" s="32">
        <v>754</v>
      </c>
      <c r="J955" s="19">
        <v>10</v>
      </c>
      <c r="K955" s="19">
        <v>70.028</v>
      </c>
      <c r="L955" s="19">
        <v>13.331</v>
      </c>
      <c r="M955" s="19">
        <v>6.689</v>
      </c>
      <c r="N955" s="31">
        <f t="shared" si="28"/>
        <v>0.501762808491486</v>
      </c>
      <c r="O955" s="31">
        <f t="shared" si="29"/>
        <v>1.9929735386455374</v>
      </c>
      <c r="P955" s="32">
        <v>0.677</v>
      </c>
      <c r="Q955" s="19">
        <v>13.711</v>
      </c>
    </row>
    <row r="956" spans="2:17" ht="12.75">
      <c r="B956" s="36"/>
      <c r="C956" s="41"/>
      <c r="D956" s="41"/>
      <c r="E956" s="41"/>
      <c r="F956" s="41"/>
      <c r="H956" s="71"/>
      <c r="I956" s="32">
        <v>755</v>
      </c>
      <c r="J956" s="19">
        <v>11</v>
      </c>
      <c r="K956" s="19">
        <v>84.572</v>
      </c>
      <c r="L956" s="19">
        <v>10.534</v>
      </c>
      <c r="M956" s="19">
        <v>10.222</v>
      </c>
      <c r="N956" s="31">
        <f t="shared" si="28"/>
        <v>0.970381621416366</v>
      </c>
      <c r="O956" s="31">
        <f t="shared" si="29"/>
        <v>1.0305224026609274</v>
      </c>
      <c r="P956" s="32">
        <v>0.955</v>
      </c>
      <c r="Q956" s="19">
        <v>11.203</v>
      </c>
    </row>
    <row r="957" spans="2:17" ht="12.75">
      <c r="B957" s="36"/>
      <c r="C957" s="41"/>
      <c r="D957" s="41"/>
      <c r="E957" s="41"/>
      <c r="F957" s="41"/>
      <c r="H957" s="71"/>
      <c r="I957" s="32">
        <v>756</v>
      </c>
      <c r="J957" s="19">
        <v>12</v>
      </c>
      <c r="K957" s="19">
        <v>52.251</v>
      </c>
      <c r="L957" s="19">
        <v>8.219</v>
      </c>
      <c r="M957" s="19">
        <v>8.094</v>
      </c>
      <c r="N957" s="31">
        <f t="shared" si="28"/>
        <v>0.9847913371456382</v>
      </c>
      <c r="O957" s="31">
        <f t="shared" si="29"/>
        <v>1.0154435384235236</v>
      </c>
      <c r="P957" s="32">
        <v>0.983</v>
      </c>
      <c r="Q957" s="19">
        <v>8.959</v>
      </c>
    </row>
    <row r="958" spans="2:17" ht="12.75">
      <c r="B958" s="36"/>
      <c r="C958" s="41"/>
      <c r="D958" s="41"/>
      <c r="E958" s="41"/>
      <c r="F958" s="41"/>
      <c r="H958" s="71"/>
      <c r="I958" s="32">
        <v>757</v>
      </c>
      <c r="J958" s="19">
        <v>13</v>
      </c>
      <c r="K958" s="19">
        <v>38.246</v>
      </c>
      <c r="L958" s="19">
        <v>7.758</v>
      </c>
      <c r="M958" s="19">
        <v>6.277</v>
      </c>
      <c r="N958" s="31">
        <f t="shared" si="28"/>
        <v>0.8091002835782418</v>
      </c>
      <c r="O958" s="31">
        <f t="shared" si="29"/>
        <v>1.2359407360203918</v>
      </c>
      <c r="P958" s="32">
        <v>0.93</v>
      </c>
      <c r="Q958" s="19">
        <v>8.206</v>
      </c>
    </row>
    <row r="959" spans="2:17" ht="12.75">
      <c r="B959" s="36"/>
      <c r="C959" s="41"/>
      <c r="D959" s="41"/>
      <c r="E959" s="41"/>
      <c r="F959" s="41"/>
      <c r="H959" s="71"/>
      <c r="I959" s="32">
        <v>758</v>
      </c>
      <c r="J959" s="19">
        <v>14</v>
      </c>
      <c r="K959" s="19">
        <v>36.091</v>
      </c>
      <c r="L959" s="19">
        <v>7.145</v>
      </c>
      <c r="M959" s="19">
        <v>6.431</v>
      </c>
      <c r="N959" s="31">
        <f t="shared" si="28"/>
        <v>0.9000699790062981</v>
      </c>
      <c r="O959" s="31">
        <f t="shared" si="29"/>
        <v>1.111024723993158</v>
      </c>
      <c r="P959" s="32">
        <v>1</v>
      </c>
      <c r="Q959" s="19">
        <v>7.939</v>
      </c>
    </row>
    <row r="960" spans="2:17" ht="12.75">
      <c r="B960" s="36"/>
      <c r="C960" s="41"/>
      <c r="D960" s="41"/>
      <c r="E960" s="41"/>
      <c r="F960" s="41"/>
      <c r="H960" s="71"/>
      <c r="I960" s="32">
        <v>759</v>
      </c>
      <c r="J960" s="19">
        <v>15</v>
      </c>
      <c r="K960" s="19">
        <v>931.908</v>
      </c>
      <c r="L960" s="19">
        <v>40.341</v>
      </c>
      <c r="M960" s="19">
        <v>29.413</v>
      </c>
      <c r="N960" s="31">
        <f t="shared" si="28"/>
        <v>0.7291093428521851</v>
      </c>
      <c r="O960" s="31">
        <f t="shared" si="29"/>
        <v>1.3715363954713902</v>
      </c>
      <c r="P960" s="32">
        <v>0.4</v>
      </c>
      <c r="Q960" s="19">
        <v>47.213</v>
      </c>
    </row>
    <row r="961" spans="2:17" ht="12.75">
      <c r="B961" s="36"/>
      <c r="C961" s="41"/>
      <c r="D961" s="41"/>
      <c r="E961" s="41"/>
      <c r="F961" s="41"/>
      <c r="H961" s="71"/>
      <c r="I961" s="32">
        <v>760</v>
      </c>
      <c r="J961" s="19">
        <v>16</v>
      </c>
      <c r="K961" s="19">
        <v>65.18</v>
      </c>
      <c r="L961" s="19">
        <v>9.224</v>
      </c>
      <c r="M961" s="19">
        <v>8.997</v>
      </c>
      <c r="N961" s="31">
        <f t="shared" si="28"/>
        <v>0.9753902862098872</v>
      </c>
      <c r="O961" s="31">
        <f t="shared" si="29"/>
        <v>1.0252306324330334</v>
      </c>
      <c r="P961" s="32">
        <v>0.921</v>
      </c>
      <c r="Q961" s="19">
        <v>9.983</v>
      </c>
    </row>
    <row r="962" spans="2:17" ht="12.75">
      <c r="B962" s="36"/>
      <c r="C962" s="41"/>
      <c r="D962" s="41"/>
      <c r="E962" s="41"/>
      <c r="F962" s="41"/>
      <c r="H962" s="71"/>
      <c r="I962" s="32">
        <v>761</v>
      </c>
      <c r="J962" s="19">
        <v>17</v>
      </c>
      <c r="K962" s="19">
        <v>105.58</v>
      </c>
      <c r="L962" s="19">
        <v>15.771</v>
      </c>
      <c r="M962" s="19">
        <v>8.524</v>
      </c>
      <c r="N962" s="31">
        <f t="shared" si="28"/>
        <v>0.5404857016042102</v>
      </c>
      <c r="O962" s="31">
        <f t="shared" si="29"/>
        <v>1.8501877053026752</v>
      </c>
      <c r="P962" s="32">
        <v>0.755</v>
      </c>
      <c r="Q962" s="19">
        <v>15.878</v>
      </c>
    </row>
    <row r="963" spans="2:17" ht="12.75">
      <c r="B963" s="36"/>
      <c r="C963" s="41"/>
      <c r="D963" s="41"/>
      <c r="E963" s="41"/>
      <c r="F963" s="41"/>
      <c r="H963" s="71"/>
      <c r="I963" s="32">
        <v>762</v>
      </c>
      <c r="J963" s="19">
        <v>18</v>
      </c>
      <c r="K963" s="19">
        <v>35.553</v>
      </c>
      <c r="L963" s="19">
        <v>7.121</v>
      </c>
      <c r="M963" s="19">
        <v>6.357</v>
      </c>
      <c r="N963" s="31">
        <f t="shared" si="28"/>
        <v>0.8927116977952535</v>
      </c>
      <c r="O963" s="31">
        <f t="shared" si="29"/>
        <v>1.1201824760106969</v>
      </c>
      <c r="P963" s="32">
        <v>0.972</v>
      </c>
      <c r="Q963" s="19">
        <v>7.663</v>
      </c>
    </row>
    <row r="964" spans="2:17" ht="12.75">
      <c r="B964" s="36"/>
      <c r="C964" s="41"/>
      <c r="D964" s="41"/>
      <c r="E964" s="41"/>
      <c r="F964" s="41"/>
      <c r="H964" s="71"/>
      <c r="I964" s="32">
        <v>763</v>
      </c>
      <c r="J964" s="19">
        <v>19</v>
      </c>
      <c r="K964" s="19">
        <v>100.732</v>
      </c>
      <c r="L964" s="19">
        <v>11.588</v>
      </c>
      <c r="M964" s="19">
        <v>11.068</v>
      </c>
      <c r="N964" s="31">
        <f t="shared" si="28"/>
        <v>0.9551259924059372</v>
      </c>
      <c r="O964" s="31">
        <f t="shared" si="29"/>
        <v>1.046982291290206</v>
      </c>
      <c r="P964" s="32">
        <v>0.951</v>
      </c>
      <c r="Q964" s="19">
        <v>12.215</v>
      </c>
    </row>
    <row r="965" spans="2:17" ht="12.75">
      <c r="B965" s="36"/>
      <c r="C965" s="41"/>
      <c r="D965" s="41"/>
      <c r="E965" s="41"/>
      <c r="F965" s="41"/>
      <c r="H965" s="71"/>
      <c r="I965" s="32">
        <v>764</v>
      </c>
      <c r="J965" s="19">
        <v>20</v>
      </c>
      <c r="K965" s="19">
        <v>51.174</v>
      </c>
      <c r="L965" s="19">
        <v>8.24</v>
      </c>
      <c r="M965" s="19">
        <v>7.908</v>
      </c>
      <c r="N965" s="31">
        <f t="shared" si="28"/>
        <v>0.9597087378640777</v>
      </c>
      <c r="O965" s="31">
        <f t="shared" si="29"/>
        <v>1.0419828022255944</v>
      </c>
      <c r="P965" s="32">
        <v>0.963</v>
      </c>
      <c r="Q965" s="19">
        <v>8.959</v>
      </c>
    </row>
    <row r="966" spans="2:17" ht="12.75">
      <c r="B966" s="36"/>
      <c r="C966" s="41"/>
      <c r="D966" s="41"/>
      <c r="E966" s="41"/>
      <c r="F966" s="41"/>
      <c r="H966" s="71"/>
      <c r="I966" s="32">
        <v>765</v>
      </c>
      <c r="J966" s="19">
        <v>21</v>
      </c>
      <c r="K966" s="19">
        <v>113.122</v>
      </c>
      <c r="L966" s="19">
        <v>17.117</v>
      </c>
      <c r="M966" s="19">
        <v>8.414</v>
      </c>
      <c r="N966" s="31">
        <f t="shared" si="28"/>
        <v>0.4915581001343693</v>
      </c>
      <c r="O966" s="31">
        <f t="shared" si="29"/>
        <v>2.0343475160446878</v>
      </c>
      <c r="P966" s="32">
        <v>0.624</v>
      </c>
      <c r="Q966" s="19">
        <v>16.737</v>
      </c>
    </row>
    <row r="967" spans="2:17" ht="12.75">
      <c r="B967" s="36"/>
      <c r="C967" s="41"/>
      <c r="D967" s="41"/>
      <c r="E967" s="41"/>
      <c r="F967" s="41"/>
      <c r="H967" s="71"/>
      <c r="I967" s="32">
        <v>766</v>
      </c>
      <c r="J967" s="19">
        <v>22</v>
      </c>
      <c r="K967" s="19">
        <v>104.503</v>
      </c>
      <c r="L967" s="19">
        <v>16.378</v>
      </c>
      <c r="M967" s="19">
        <v>8.124</v>
      </c>
      <c r="N967" s="31">
        <f t="shared" si="28"/>
        <v>0.4960312614482843</v>
      </c>
      <c r="O967" s="31">
        <f t="shared" si="29"/>
        <v>2.016001969473166</v>
      </c>
      <c r="P967" s="32">
        <v>0.772</v>
      </c>
      <c r="Q967" s="19">
        <v>16.163</v>
      </c>
    </row>
    <row r="968" spans="2:17" ht="12.75">
      <c r="B968" s="36"/>
      <c r="C968" s="41"/>
      <c r="D968" s="41"/>
      <c r="E968" s="41"/>
      <c r="F968" s="41"/>
      <c r="H968" s="71"/>
      <c r="I968" s="32">
        <v>767</v>
      </c>
      <c r="J968" s="19">
        <v>23</v>
      </c>
      <c r="K968" s="19">
        <v>25.318</v>
      </c>
      <c r="L968" s="19">
        <v>5.808</v>
      </c>
      <c r="M968" s="19">
        <v>5.55</v>
      </c>
      <c r="N968" s="31">
        <f t="shared" si="28"/>
        <v>0.9555785123966942</v>
      </c>
      <c r="O968" s="31">
        <f t="shared" si="29"/>
        <v>1.0464864864864865</v>
      </c>
      <c r="P968" s="32">
        <v>0.993</v>
      </c>
      <c r="Q968" s="19">
        <v>6.314</v>
      </c>
    </row>
    <row r="969" spans="2:17" ht="12.75">
      <c r="B969" s="36"/>
      <c r="C969" s="41"/>
      <c r="D969" s="41"/>
      <c r="E969" s="41"/>
      <c r="F969" s="41"/>
      <c r="H969" s="71"/>
      <c r="I969" s="32">
        <v>768</v>
      </c>
      <c r="J969" s="19">
        <v>24</v>
      </c>
      <c r="K969" s="19">
        <v>91.575</v>
      </c>
      <c r="L969" s="19">
        <v>15.456</v>
      </c>
      <c r="M969" s="19">
        <v>7.544</v>
      </c>
      <c r="N969" s="31">
        <f t="shared" si="28"/>
        <v>0.4880952380952381</v>
      </c>
      <c r="O969" s="31">
        <f t="shared" si="29"/>
        <v>2.048780487804878</v>
      </c>
      <c r="P969" s="32">
        <v>0.527</v>
      </c>
      <c r="Q969" s="19">
        <v>17.918</v>
      </c>
    </row>
    <row r="970" spans="2:17" ht="12.75">
      <c r="B970" s="36"/>
      <c r="C970" s="41"/>
      <c r="D970" s="41"/>
      <c r="E970" s="41"/>
      <c r="F970" s="41"/>
      <c r="H970" s="71"/>
      <c r="I970" s="32">
        <v>769</v>
      </c>
      <c r="J970" s="19">
        <v>25</v>
      </c>
      <c r="K970" s="19">
        <v>72.182</v>
      </c>
      <c r="L970" s="19">
        <v>9.999</v>
      </c>
      <c r="M970" s="19">
        <v>9.192</v>
      </c>
      <c r="N970" s="31">
        <f t="shared" si="28"/>
        <v>0.9192919291929192</v>
      </c>
      <c r="O970" s="31">
        <f t="shared" si="29"/>
        <v>1.0877937336814623</v>
      </c>
      <c r="P970" s="32">
        <v>0.953</v>
      </c>
      <c r="Q970" s="19">
        <v>10.837</v>
      </c>
    </row>
    <row r="971" spans="2:17" ht="12.75">
      <c r="B971" s="36"/>
      <c r="C971" s="41"/>
      <c r="D971" s="41"/>
      <c r="E971" s="41"/>
      <c r="F971" s="41"/>
      <c r="H971" s="71"/>
      <c r="I971" s="32">
        <v>770</v>
      </c>
      <c r="J971" s="19">
        <v>26</v>
      </c>
      <c r="K971" s="19">
        <v>18.315</v>
      </c>
      <c r="L971" s="19">
        <v>5.464</v>
      </c>
      <c r="M971" s="19">
        <v>4.268</v>
      </c>
      <c r="N971" s="31">
        <f aca="true" t="shared" si="30" ref="N971:N1034">M971/L971</f>
        <v>0.7811127379209369</v>
      </c>
      <c r="O971" s="31">
        <f aca="true" t="shared" si="31" ref="O971:O1034">L971/M971</f>
        <v>1.2802249297094659</v>
      </c>
      <c r="P971" s="32">
        <v>0.994</v>
      </c>
      <c r="Q971" s="19">
        <v>5.917</v>
      </c>
    </row>
    <row r="972" spans="2:17" ht="12.75">
      <c r="B972" s="36"/>
      <c r="C972" s="41"/>
      <c r="D972" s="41"/>
      <c r="E972" s="41"/>
      <c r="F972" s="41"/>
      <c r="H972" s="71"/>
      <c r="I972" s="32">
        <v>771</v>
      </c>
      <c r="J972" s="19">
        <v>27</v>
      </c>
      <c r="K972" s="19">
        <v>33.398</v>
      </c>
      <c r="L972" s="19">
        <v>6.795</v>
      </c>
      <c r="M972" s="19">
        <v>6.258</v>
      </c>
      <c r="N972" s="31">
        <f t="shared" si="30"/>
        <v>0.9209713024282561</v>
      </c>
      <c r="O972" s="31">
        <f t="shared" si="31"/>
        <v>1.085810162991371</v>
      </c>
      <c r="P972" s="32">
        <v>0.928</v>
      </c>
      <c r="Q972" s="19">
        <v>7.556</v>
      </c>
    </row>
    <row r="973" spans="2:17" ht="12.75">
      <c r="B973" s="36"/>
      <c r="C973" s="41"/>
      <c r="D973" s="41"/>
      <c r="E973" s="41"/>
      <c r="F973" s="41"/>
      <c r="H973" s="71"/>
      <c r="I973" s="32">
        <v>772</v>
      </c>
      <c r="J973" s="19">
        <v>28</v>
      </c>
      <c r="K973" s="19">
        <v>46.326</v>
      </c>
      <c r="L973" s="19">
        <v>8.169</v>
      </c>
      <c r="M973" s="19">
        <v>7.221</v>
      </c>
      <c r="N973" s="31">
        <f t="shared" si="30"/>
        <v>0.8839515240543517</v>
      </c>
      <c r="O973" s="31">
        <f t="shared" si="31"/>
        <v>1.1312837557125053</v>
      </c>
      <c r="P973" s="32">
        <v>0.901</v>
      </c>
      <c r="Q973" s="19">
        <v>8.929</v>
      </c>
    </row>
    <row r="974" spans="2:17" ht="12.75">
      <c r="B974" s="36"/>
      <c r="C974" s="41"/>
      <c r="D974" s="41"/>
      <c r="E974" s="41"/>
      <c r="F974" s="41"/>
      <c r="H974" s="71"/>
      <c r="I974" s="32">
        <v>773</v>
      </c>
      <c r="J974" s="19">
        <v>29</v>
      </c>
      <c r="K974" s="19">
        <v>33.937</v>
      </c>
      <c r="L974" s="19">
        <v>6.817</v>
      </c>
      <c r="M974" s="19">
        <v>6.339</v>
      </c>
      <c r="N974" s="31">
        <f t="shared" si="30"/>
        <v>0.9298811794044302</v>
      </c>
      <c r="O974" s="31">
        <f t="shared" si="31"/>
        <v>1.0754062154914024</v>
      </c>
      <c r="P974" s="32">
        <v>0.943</v>
      </c>
      <c r="Q974" s="19">
        <v>7.556</v>
      </c>
    </row>
    <row r="975" spans="2:17" ht="12.75">
      <c r="B975" s="36"/>
      <c r="C975" s="41"/>
      <c r="D975" s="41"/>
      <c r="E975" s="41"/>
      <c r="F975" s="41"/>
      <c r="H975" s="71"/>
      <c r="I975" s="32">
        <v>774</v>
      </c>
      <c r="J975" s="19">
        <v>30</v>
      </c>
      <c r="K975" s="19">
        <v>62.486</v>
      </c>
      <c r="L975" s="19">
        <v>9.069</v>
      </c>
      <c r="M975" s="19">
        <v>8.773</v>
      </c>
      <c r="N975" s="31">
        <f t="shared" si="30"/>
        <v>0.9673613408314036</v>
      </c>
      <c r="O975" s="31">
        <f t="shared" si="31"/>
        <v>1.0337398837341845</v>
      </c>
      <c r="P975" s="32">
        <v>0.977</v>
      </c>
      <c r="Q975" s="19">
        <v>9.847</v>
      </c>
    </row>
    <row r="976" spans="2:17" ht="12.75">
      <c r="B976" s="36"/>
      <c r="C976" s="41"/>
      <c r="D976" s="41"/>
      <c r="E976" s="41"/>
      <c r="F976" s="41"/>
      <c r="H976" s="71"/>
      <c r="I976" s="32">
        <v>775</v>
      </c>
      <c r="J976" s="19">
        <v>31</v>
      </c>
      <c r="K976" s="19">
        <v>65.18</v>
      </c>
      <c r="L976" s="19">
        <v>9.711</v>
      </c>
      <c r="M976" s="19">
        <v>8.546</v>
      </c>
      <c r="N976" s="31">
        <f t="shared" si="30"/>
        <v>0.8800329523221089</v>
      </c>
      <c r="O976" s="31">
        <f t="shared" si="31"/>
        <v>1.136321085888135</v>
      </c>
      <c r="P976" s="32">
        <v>0.91</v>
      </c>
      <c r="Q976" s="19">
        <v>10.508</v>
      </c>
    </row>
    <row r="977" spans="2:17" ht="12.75">
      <c r="B977" s="36"/>
      <c r="C977" s="41"/>
      <c r="D977" s="41"/>
      <c r="E977" s="41"/>
      <c r="F977" s="41"/>
      <c r="H977" s="71"/>
      <c r="I977" s="32">
        <v>776</v>
      </c>
      <c r="J977" s="19">
        <v>32</v>
      </c>
      <c r="K977" s="19">
        <v>6.464</v>
      </c>
      <c r="L977" s="19">
        <v>3.753</v>
      </c>
      <c r="M977" s="19">
        <v>2.193</v>
      </c>
      <c r="N977" s="31">
        <f t="shared" si="30"/>
        <v>0.5843325339728217</v>
      </c>
      <c r="O977" s="31">
        <f t="shared" si="31"/>
        <v>1.7113543091655268</v>
      </c>
      <c r="P977" s="32">
        <v>0.851</v>
      </c>
      <c r="Q977" s="19">
        <v>4.28</v>
      </c>
    </row>
    <row r="978" spans="2:17" ht="12.75">
      <c r="B978" s="36"/>
      <c r="C978" s="41"/>
      <c r="D978" s="41"/>
      <c r="E978" s="41"/>
      <c r="F978" s="41"/>
      <c r="H978" s="71"/>
      <c r="I978" s="32">
        <v>777</v>
      </c>
      <c r="J978" s="19">
        <v>33</v>
      </c>
      <c r="K978" s="19">
        <v>124.434</v>
      </c>
      <c r="L978" s="19">
        <v>12.827</v>
      </c>
      <c r="M978" s="19">
        <v>12.351</v>
      </c>
      <c r="N978" s="31">
        <f t="shared" si="30"/>
        <v>0.9628907772667031</v>
      </c>
      <c r="O978" s="31">
        <f t="shared" si="31"/>
        <v>1.0385393895231154</v>
      </c>
      <c r="P978" s="32">
        <v>0.908</v>
      </c>
      <c r="Q978" s="19">
        <v>13.652</v>
      </c>
    </row>
    <row r="979" spans="2:17" ht="12.75">
      <c r="B979" s="36"/>
      <c r="C979" s="41"/>
      <c r="D979" s="41"/>
      <c r="E979" s="41"/>
      <c r="F979" s="41"/>
      <c r="H979" s="71"/>
      <c r="I979" s="32">
        <v>778</v>
      </c>
      <c r="J979" s="19">
        <v>34</v>
      </c>
      <c r="K979" s="19">
        <v>149.752</v>
      </c>
      <c r="L979" s="19">
        <v>15.686</v>
      </c>
      <c r="M979" s="19">
        <v>12.155</v>
      </c>
      <c r="N979" s="31">
        <f t="shared" si="30"/>
        <v>0.7748948106591865</v>
      </c>
      <c r="O979" s="31">
        <f t="shared" si="31"/>
        <v>1.2904977375565612</v>
      </c>
      <c r="P979" s="32">
        <v>0.77</v>
      </c>
      <c r="Q979" s="19">
        <v>17.507</v>
      </c>
    </row>
    <row r="980" spans="2:17" ht="12.75">
      <c r="B980" s="36"/>
      <c r="C980" s="41"/>
      <c r="D980" s="41"/>
      <c r="E980" s="41"/>
      <c r="F980" s="41"/>
      <c r="H980" s="71"/>
      <c r="I980" s="32">
        <v>779</v>
      </c>
      <c r="J980" s="19">
        <v>35</v>
      </c>
      <c r="K980" s="19">
        <v>82.417</v>
      </c>
      <c r="L980" s="19">
        <v>10.559</v>
      </c>
      <c r="M980" s="19">
        <v>9.938</v>
      </c>
      <c r="N980" s="31">
        <f t="shared" si="30"/>
        <v>0.9411876124633016</v>
      </c>
      <c r="O980" s="31">
        <f t="shared" si="31"/>
        <v>1.0624874220165021</v>
      </c>
      <c r="P980" s="32">
        <v>0.965</v>
      </c>
      <c r="Q980" s="19">
        <v>11.203</v>
      </c>
    </row>
    <row r="981" spans="2:17" ht="12.75">
      <c r="B981" s="36"/>
      <c r="C981" s="41"/>
      <c r="D981" s="41"/>
      <c r="E981" s="41"/>
      <c r="F981" s="41"/>
      <c r="H981" s="71"/>
      <c r="I981" s="32">
        <v>780</v>
      </c>
      <c r="J981" s="19">
        <v>36</v>
      </c>
      <c r="K981" s="19">
        <v>60.87</v>
      </c>
      <c r="L981" s="19">
        <v>9.006</v>
      </c>
      <c r="M981" s="19">
        <v>8.606</v>
      </c>
      <c r="N981" s="31">
        <f t="shared" si="30"/>
        <v>0.9555851654452587</v>
      </c>
      <c r="O981" s="31">
        <f t="shared" si="31"/>
        <v>1.0464792005577503</v>
      </c>
      <c r="P981" s="32">
        <v>0.981</v>
      </c>
      <c r="Q981" s="19">
        <v>9.569</v>
      </c>
    </row>
    <row r="982" spans="2:17" ht="12.75">
      <c r="B982" s="36"/>
      <c r="C982" s="41"/>
      <c r="D982" s="41"/>
      <c r="E982" s="41"/>
      <c r="F982" s="41"/>
      <c r="H982" s="71"/>
      <c r="I982" s="32">
        <v>781</v>
      </c>
      <c r="J982" s="19">
        <v>37</v>
      </c>
      <c r="K982" s="19">
        <v>9.696</v>
      </c>
      <c r="L982" s="19">
        <v>3.926</v>
      </c>
      <c r="M982" s="19">
        <v>3.145</v>
      </c>
      <c r="N982" s="31">
        <f t="shared" si="30"/>
        <v>0.8010697911360163</v>
      </c>
      <c r="O982" s="31">
        <f t="shared" si="31"/>
        <v>1.2483306836248014</v>
      </c>
      <c r="P982" s="32">
        <v>1</v>
      </c>
      <c r="Q982" s="19">
        <v>4.28</v>
      </c>
    </row>
    <row r="983" spans="2:17" ht="12.75">
      <c r="B983" s="36"/>
      <c r="C983" s="41"/>
      <c r="D983" s="41"/>
      <c r="E983" s="41"/>
      <c r="F983" s="41"/>
      <c r="H983" s="71"/>
      <c r="I983" s="32">
        <v>782</v>
      </c>
      <c r="J983" s="19">
        <v>38</v>
      </c>
      <c r="K983" s="19">
        <v>83.495</v>
      </c>
      <c r="L983" s="19">
        <v>10.546</v>
      </c>
      <c r="M983" s="19">
        <v>10.08</v>
      </c>
      <c r="N983" s="31">
        <f t="shared" si="30"/>
        <v>0.9558126303811872</v>
      </c>
      <c r="O983" s="31">
        <f t="shared" si="31"/>
        <v>1.0462301587301586</v>
      </c>
      <c r="P983" s="32">
        <v>0.943</v>
      </c>
      <c r="Q983" s="19">
        <v>11.203</v>
      </c>
    </row>
    <row r="984" spans="2:17" ht="12.75">
      <c r="B984" s="36"/>
      <c r="C984" s="41"/>
      <c r="D984" s="41"/>
      <c r="E984" s="41"/>
      <c r="F984" s="41"/>
      <c r="H984" s="71"/>
      <c r="I984" s="32">
        <v>783</v>
      </c>
      <c r="J984" s="19">
        <v>39</v>
      </c>
      <c r="K984" s="19">
        <v>59.793</v>
      </c>
      <c r="L984" s="19">
        <v>8.78</v>
      </c>
      <c r="M984" s="19">
        <v>8.671</v>
      </c>
      <c r="N984" s="31">
        <f t="shared" si="30"/>
        <v>0.9875854214123007</v>
      </c>
      <c r="O984" s="31">
        <f t="shared" si="31"/>
        <v>1.0125706377580441</v>
      </c>
      <c r="P984" s="32">
        <v>0.935</v>
      </c>
      <c r="Q984" s="19">
        <v>9.569</v>
      </c>
    </row>
    <row r="985" spans="2:17" ht="12.75">
      <c r="B985" s="36"/>
      <c r="C985" s="41"/>
      <c r="D985" s="41"/>
      <c r="E985" s="41"/>
      <c r="F985" s="41"/>
      <c r="H985" s="71"/>
      <c r="I985" s="32">
        <v>784</v>
      </c>
      <c r="J985" s="19">
        <v>40</v>
      </c>
      <c r="K985" s="19">
        <v>17.238</v>
      </c>
      <c r="L985" s="19">
        <v>5.541</v>
      </c>
      <c r="M985" s="19">
        <v>3.961</v>
      </c>
      <c r="N985" s="31">
        <f t="shared" si="30"/>
        <v>0.7148529146363471</v>
      </c>
      <c r="O985" s="31">
        <f t="shared" si="31"/>
        <v>1.3988891694016663</v>
      </c>
      <c r="P985" s="32">
        <v>0.991</v>
      </c>
      <c r="Q985" s="19">
        <v>5.917</v>
      </c>
    </row>
    <row r="986" spans="2:17" ht="12.75">
      <c r="B986" s="36"/>
      <c r="C986" s="41"/>
      <c r="D986" s="41"/>
      <c r="E986" s="41"/>
      <c r="F986" s="41"/>
      <c r="H986" s="71"/>
      <c r="I986" s="32">
        <v>785</v>
      </c>
      <c r="J986" s="19">
        <v>41</v>
      </c>
      <c r="K986" s="19">
        <v>96.423</v>
      </c>
      <c r="L986" s="19">
        <v>11.208</v>
      </c>
      <c r="M986" s="19">
        <v>10.954</v>
      </c>
      <c r="N986" s="31">
        <f t="shared" si="30"/>
        <v>0.9773376159885796</v>
      </c>
      <c r="O986" s="31">
        <f t="shared" si="31"/>
        <v>1.023187876574767</v>
      </c>
      <c r="P986" s="32">
        <v>0.942</v>
      </c>
      <c r="Q986" s="19">
        <v>12.038</v>
      </c>
    </row>
    <row r="987" spans="2:17" ht="12.75">
      <c r="B987" s="36"/>
      <c r="C987" s="41"/>
      <c r="D987" s="41"/>
      <c r="E987" s="41"/>
      <c r="F987" s="41"/>
      <c r="H987" s="71"/>
      <c r="I987" s="32">
        <v>786</v>
      </c>
      <c r="J987" s="19">
        <v>42</v>
      </c>
      <c r="K987" s="19">
        <v>32.859</v>
      </c>
      <c r="L987" s="19">
        <v>6.793</v>
      </c>
      <c r="M987" s="19">
        <v>6.159</v>
      </c>
      <c r="N987" s="31">
        <f t="shared" si="30"/>
        <v>0.9066686294715147</v>
      </c>
      <c r="O987" s="31">
        <f t="shared" si="31"/>
        <v>1.1029387887644098</v>
      </c>
      <c r="P987" s="32">
        <v>1</v>
      </c>
      <c r="Q987" s="19">
        <v>7.339</v>
      </c>
    </row>
    <row r="988" spans="2:17" ht="12.75">
      <c r="B988" s="36"/>
      <c r="C988" s="41"/>
      <c r="D988" s="41"/>
      <c r="E988" s="41"/>
      <c r="F988" s="41"/>
      <c r="H988" s="71"/>
      <c r="I988" s="32">
        <v>787</v>
      </c>
      <c r="J988" s="19">
        <v>43</v>
      </c>
      <c r="K988" s="19">
        <v>53.868</v>
      </c>
      <c r="L988" s="19">
        <v>8.782</v>
      </c>
      <c r="M988" s="19">
        <v>7.81</v>
      </c>
      <c r="N988" s="31">
        <f t="shared" si="30"/>
        <v>0.8893190617171487</v>
      </c>
      <c r="O988" s="31">
        <f t="shared" si="31"/>
        <v>1.1244558258642767</v>
      </c>
      <c r="P988" s="32">
        <v>0.937</v>
      </c>
      <c r="Q988" s="19">
        <v>9.399</v>
      </c>
    </row>
    <row r="989" spans="2:17" ht="12.75">
      <c r="B989" s="36"/>
      <c r="C989" s="41"/>
      <c r="D989" s="41"/>
      <c r="E989" s="41"/>
      <c r="F989" s="41"/>
      <c r="H989" s="71"/>
      <c r="I989" s="32">
        <v>788</v>
      </c>
      <c r="J989" s="19">
        <v>44</v>
      </c>
      <c r="K989" s="19">
        <v>40.939</v>
      </c>
      <c r="L989" s="19">
        <v>7.501</v>
      </c>
      <c r="M989" s="19">
        <v>6.949</v>
      </c>
      <c r="N989" s="31">
        <f t="shared" si="30"/>
        <v>0.9264098120250632</v>
      </c>
      <c r="O989" s="31">
        <f t="shared" si="31"/>
        <v>1.0794358900561232</v>
      </c>
      <c r="P989" s="32">
        <v>0.944</v>
      </c>
      <c r="Q989" s="19">
        <v>8.206</v>
      </c>
    </row>
    <row r="990" spans="2:17" ht="12.75">
      <c r="B990" s="36"/>
      <c r="C990" s="41"/>
      <c r="D990" s="41"/>
      <c r="E990" s="41"/>
      <c r="F990" s="41"/>
      <c r="H990" s="71"/>
      <c r="I990" s="32">
        <v>789</v>
      </c>
      <c r="J990" s="19">
        <v>45</v>
      </c>
      <c r="K990" s="19">
        <v>52.251</v>
      </c>
      <c r="L990" s="19">
        <v>8.352</v>
      </c>
      <c r="M990" s="19">
        <v>7.966</v>
      </c>
      <c r="N990" s="31">
        <f t="shared" si="30"/>
        <v>0.9537835249042146</v>
      </c>
      <c r="O990" s="31">
        <f t="shared" si="31"/>
        <v>1.0484559377353753</v>
      </c>
      <c r="P990" s="32">
        <v>0.951</v>
      </c>
      <c r="Q990" s="19">
        <v>8.959</v>
      </c>
    </row>
    <row r="991" spans="2:17" ht="12.75">
      <c r="B991" s="36"/>
      <c r="C991" s="41"/>
      <c r="D991" s="41"/>
      <c r="E991" s="41"/>
      <c r="F991" s="41"/>
      <c r="H991" s="71"/>
      <c r="I991" s="32">
        <v>790</v>
      </c>
      <c r="J991" s="19">
        <v>46</v>
      </c>
      <c r="K991" s="19">
        <v>61.409</v>
      </c>
      <c r="L991" s="19">
        <v>8.94</v>
      </c>
      <c r="M991" s="19">
        <v>8.746</v>
      </c>
      <c r="N991" s="31">
        <f t="shared" si="30"/>
        <v>0.9782997762863536</v>
      </c>
      <c r="O991" s="31">
        <f t="shared" si="31"/>
        <v>1.0221815687171276</v>
      </c>
      <c r="P991" s="32">
        <v>0.96</v>
      </c>
      <c r="Q991" s="19">
        <v>9.569</v>
      </c>
    </row>
    <row r="992" spans="2:17" ht="12.75">
      <c r="B992" s="36"/>
      <c r="C992" s="41"/>
      <c r="D992" s="41"/>
      <c r="E992" s="41"/>
      <c r="F992" s="41"/>
      <c r="H992" s="71"/>
      <c r="I992" s="32">
        <v>791</v>
      </c>
      <c r="J992" s="19">
        <v>47</v>
      </c>
      <c r="K992" s="19">
        <v>56.022</v>
      </c>
      <c r="L992" s="19">
        <v>8.65</v>
      </c>
      <c r="M992" s="19">
        <v>8.246</v>
      </c>
      <c r="N992" s="31">
        <f t="shared" si="30"/>
        <v>0.9532947976878613</v>
      </c>
      <c r="O992" s="31">
        <f t="shared" si="31"/>
        <v>1.0489934513703614</v>
      </c>
      <c r="P992" s="32">
        <v>0.974</v>
      </c>
      <c r="Q992" s="19">
        <v>9.284</v>
      </c>
    </row>
    <row r="993" spans="2:17" ht="12.75">
      <c r="B993" s="36"/>
      <c r="C993" s="41"/>
      <c r="D993" s="41"/>
      <c r="E993" s="41"/>
      <c r="F993" s="41"/>
      <c r="H993" s="71"/>
      <c r="I993" s="32">
        <v>792</v>
      </c>
      <c r="J993" s="19">
        <v>48</v>
      </c>
      <c r="K993" s="19">
        <v>26.934</v>
      </c>
      <c r="L993" s="19">
        <v>6.962</v>
      </c>
      <c r="M993" s="19">
        <v>4.926</v>
      </c>
      <c r="N993" s="31">
        <f t="shared" si="30"/>
        <v>0.7075553002010917</v>
      </c>
      <c r="O993" s="31">
        <f t="shared" si="31"/>
        <v>1.4133170929760455</v>
      </c>
      <c r="P993" s="32">
        <v>0.767</v>
      </c>
      <c r="Q993" s="19">
        <v>7.939</v>
      </c>
    </row>
    <row r="994" spans="2:17" ht="12.75">
      <c r="B994" s="36"/>
      <c r="C994" s="41"/>
      <c r="D994" s="41"/>
      <c r="E994" s="41"/>
      <c r="F994" s="41"/>
      <c r="H994" s="71"/>
      <c r="I994" s="32">
        <v>793</v>
      </c>
      <c r="J994" s="19">
        <v>49</v>
      </c>
      <c r="K994" s="19">
        <v>21.008</v>
      </c>
      <c r="L994" s="19">
        <v>5.416</v>
      </c>
      <c r="M994" s="19">
        <v>4.939</v>
      </c>
      <c r="N994" s="31">
        <f t="shared" si="30"/>
        <v>0.9119276218611521</v>
      </c>
      <c r="O994" s="31">
        <f t="shared" si="31"/>
        <v>1.0965782547074308</v>
      </c>
      <c r="P994" s="32">
        <v>1</v>
      </c>
      <c r="Q994" s="19">
        <v>5.917</v>
      </c>
    </row>
    <row r="995" spans="2:17" ht="12.75">
      <c r="B995" s="36"/>
      <c r="C995" s="41"/>
      <c r="D995" s="41"/>
      <c r="E995" s="41"/>
      <c r="F995" s="41"/>
      <c r="H995" s="71"/>
      <c r="I995" s="32">
        <v>794</v>
      </c>
      <c r="J995" s="19">
        <v>50</v>
      </c>
      <c r="K995" s="19">
        <v>49.558</v>
      </c>
      <c r="L995" s="19">
        <v>8.767</v>
      </c>
      <c r="M995" s="19">
        <v>7.197</v>
      </c>
      <c r="N995" s="31">
        <f t="shared" si="30"/>
        <v>0.8209193566784534</v>
      </c>
      <c r="O995" s="31">
        <f t="shared" si="31"/>
        <v>1.2181464499096846</v>
      </c>
      <c r="P995" s="32">
        <v>0.932</v>
      </c>
      <c r="Q995" s="19">
        <v>9.284</v>
      </c>
    </row>
    <row r="996" spans="2:17" ht="12.75">
      <c r="B996" s="36"/>
      <c r="C996" s="41"/>
      <c r="D996" s="41"/>
      <c r="E996" s="41"/>
      <c r="F996" s="41"/>
      <c r="H996" s="71"/>
      <c r="I996" s="32">
        <v>795</v>
      </c>
      <c r="J996" s="19">
        <v>51</v>
      </c>
      <c r="K996" s="19">
        <v>20.47</v>
      </c>
      <c r="L996" s="19">
        <v>5.302</v>
      </c>
      <c r="M996" s="19">
        <v>4.916</v>
      </c>
      <c r="N996" s="31">
        <f t="shared" si="30"/>
        <v>0.9271972840437572</v>
      </c>
      <c r="O996" s="31">
        <f t="shared" si="31"/>
        <v>1.0785191212367777</v>
      </c>
      <c r="P996" s="32">
        <v>1</v>
      </c>
      <c r="Q996" s="19">
        <v>5.917</v>
      </c>
    </row>
    <row r="997" spans="2:17" ht="12.75">
      <c r="B997" s="36"/>
      <c r="C997" s="41"/>
      <c r="D997" s="41"/>
      <c r="E997" s="41"/>
      <c r="F997" s="41"/>
      <c r="H997" s="71"/>
      <c r="I997" s="32">
        <v>796</v>
      </c>
      <c r="J997" s="19">
        <v>52</v>
      </c>
      <c r="K997" s="19">
        <v>56.022</v>
      </c>
      <c r="L997" s="19">
        <v>9.03</v>
      </c>
      <c r="M997" s="19">
        <v>7.9</v>
      </c>
      <c r="N997" s="31">
        <f t="shared" si="30"/>
        <v>0.8748615725359913</v>
      </c>
      <c r="O997" s="31">
        <f t="shared" si="31"/>
        <v>1.1430379746835442</v>
      </c>
      <c r="P997" s="32">
        <v>0.944</v>
      </c>
      <c r="Q997" s="19">
        <v>9.541</v>
      </c>
    </row>
    <row r="998" spans="2:17" ht="12.75">
      <c r="B998" s="36"/>
      <c r="C998" s="41"/>
      <c r="D998" s="41"/>
      <c r="E998" s="41"/>
      <c r="F998" s="41"/>
      <c r="H998" s="71"/>
      <c r="I998" s="32">
        <v>797</v>
      </c>
      <c r="J998" s="19">
        <v>53</v>
      </c>
      <c r="K998" s="19">
        <v>60.87</v>
      </c>
      <c r="L998" s="19">
        <v>8.859</v>
      </c>
      <c r="M998" s="19">
        <v>8.749</v>
      </c>
      <c r="N998" s="31">
        <f t="shared" si="30"/>
        <v>0.9875832486736653</v>
      </c>
      <c r="O998" s="31">
        <f t="shared" si="31"/>
        <v>1.0125728654703394</v>
      </c>
      <c r="P998" s="32">
        <v>0.952</v>
      </c>
      <c r="Q998" s="19">
        <v>9.569</v>
      </c>
    </row>
    <row r="999" spans="2:17" ht="12.75">
      <c r="B999" s="36"/>
      <c r="C999" s="41"/>
      <c r="D999" s="41"/>
      <c r="E999" s="41"/>
      <c r="F999" s="41"/>
      <c r="H999" s="71"/>
      <c r="I999" s="32">
        <v>798</v>
      </c>
      <c r="J999" s="19">
        <v>54</v>
      </c>
      <c r="K999" s="19">
        <v>46.326</v>
      </c>
      <c r="L999" s="19">
        <v>7.991</v>
      </c>
      <c r="M999" s="19">
        <v>7.381</v>
      </c>
      <c r="N999" s="31">
        <f t="shared" si="30"/>
        <v>0.9236641221374047</v>
      </c>
      <c r="O999" s="31">
        <f t="shared" si="31"/>
        <v>1.0826446280991735</v>
      </c>
      <c r="P999" s="32">
        <v>1</v>
      </c>
      <c r="Q999" s="19">
        <v>8.591</v>
      </c>
    </row>
    <row r="1000" spans="2:17" ht="12.75">
      <c r="B1000" s="36"/>
      <c r="C1000" s="41"/>
      <c r="D1000" s="41"/>
      <c r="E1000" s="41"/>
      <c r="F1000" s="41"/>
      <c r="H1000" s="71"/>
      <c r="I1000" s="32">
        <v>799</v>
      </c>
      <c r="J1000" s="19">
        <v>55</v>
      </c>
      <c r="K1000" s="19">
        <v>102.348</v>
      </c>
      <c r="L1000" s="19">
        <v>11.806</v>
      </c>
      <c r="M1000" s="19">
        <v>11.038</v>
      </c>
      <c r="N1000" s="31">
        <f t="shared" si="30"/>
        <v>0.9349483313569372</v>
      </c>
      <c r="O1000" s="31">
        <f t="shared" si="31"/>
        <v>1.0695778220692154</v>
      </c>
      <c r="P1000" s="32">
        <v>0.914</v>
      </c>
      <c r="Q1000" s="19">
        <v>12.563</v>
      </c>
    </row>
    <row r="1001" spans="2:17" ht="12.75">
      <c r="B1001" s="36"/>
      <c r="C1001" s="41"/>
      <c r="D1001" s="41"/>
      <c r="E1001" s="41"/>
      <c r="F1001" s="41"/>
      <c r="H1001" s="71"/>
      <c r="I1001" s="32">
        <v>800</v>
      </c>
      <c r="J1001" s="19">
        <v>56</v>
      </c>
      <c r="K1001" s="19">
        <v>62.486</v>
      </c>
      <c r="L1001" s="19">
        <v>8.924</v>
      </c>
      <c r="M1001" s="19">
        <v>8.915</v>
      </c>
      <c r="N1001" s="31">
        <f t="shared" si="30"/>
        <v>0.9989914836396234</v>
      </c>
      <c r="O1001" s="31">
        <f t="shared" si="31"/>
        <v>1.0010095344924286</v>
      </c>
      <c r="P1001" s="32">
        <v>0.977</v>
      </c>
      <c r="Q1001" s="19">
        <v>9.569</v>
      </c>
    </row>
    <row r="1002" spans="2:17" ht="12.75">
      <c r="B1002" s="36"/>
      <c r="C1002" s="41"/>
      <c r="D1002" s="41"/>
      <c r="E1002" s="41"/>
      <c r="F1002" s="41"/>
      <c r="H1002" s="71"/>
      <c r="I1002" s="32">
        <v>801</v>
      </c>
      <c r="J1002" s="19">
        <v>57</v>
      </c>
      <c r="K1002" s="19">
        <v>51.174</v>
      </c>
      <c r="L1002" s="19">
        <v>8.376</v>
      </c>
      <c r="M1002" s="19">
        <v>7.779</v>
      </c>
      <c r="N1002" s="31">
        <f t="shared" si="30"/>
        <v>0.9287249283667622</v>
      </c>
      <c r="O1002" s="31">
        <f t="shared" si="31"/>
        <v>1.0767450829155418</v>
      </c>
      <c r="P1002" s="32">
        <v>0.932</v>
      </c>
      <c r="Q1002" s="19">
        <v>9.342</v>
      </c>
    </row>
    <row r="1003" spans="2:17" ht="12.75">
      <c r="B1003" s="36"/>
      <c r="C1003" s="41"/>
      <c r="D1003" s="41"/>
      <c r="E1003" s="41"/>
      <c r="F1003" s="41"/>
      <c r="H1003" s="71"/>
      <c r="I1003" s="32">
        <v>802</v>
      </c>
      <c r="J1003" s="19">
        <v>58</v>
      </c>
      <c r="K1003" s="19">
        <v>47.403</v>
      </c>
      <c r="L1003" s="19">
        <v>8</v>
      </c>
      <c r="M1003" s="19">
        <v>7.544</v>
      </c>
      <c r="N1003" s="31">
        <f t="shared" si="30"/>
        <v>0.943</v>
      </c>
      <c r="O1003" s="31">
        <f t="shared" si="31"/>
        <v>1.0604453870625663</v>
      </c>
      <c r="P1003" s="32">
        <v>0.968</v>
      </c>
      <c r="Q1003" s="19">
        <v>8.591</v>
      </c>
    </row>
    <row r="1004" spans="2:17" ht="12.75">
      <c r="B1004" s="36"/>
      <c r="C1004" s="41"/>
      <c r="D1004" s="41"/>
      <c r="E1004" s="41"/>
      <c r="F1004" s="41"/>
      <c r="H1004" s="71"/>
      <c r="I1004" s="32">
        <v>803</v>
      </c>
      <c r="J1004" s="19">
        <v>59</v>
      </c>
      <c r="K1004" s="19">
        <v>53.868</v>
      </c>
      <c r="L1004" s="19">
        <v>8.476</v>
      </c>
      <c r="M1004" s="19">
        <v>8.092</v>
      </c>
      <c r="N1004" s="31">
        <f t="shared" si="30"/>
        <v>0.9546956111373289</v>
      </c>
      <c r="O1004" s="31">
        <f t="shared" si="31"/>
        <v>1.0474542758279783</v>
      </c>
      <c r="P1004" s="32">
        <v>0.937</v>
      </c>
      <c r="Q1004" s="19">
        <v>9.078</v>
      </c>
    </row>
    <row r="1005" spans="2:17" ht="12.75">
      <c r="B1005" s="36"/>
      <c r="C1005" s="41"/>
      <c r="D1005" s="41"/>
      <c r="E1005" s="41"/>
      <c r="F1005" s="41"/>
      <c r="H1005" s="71"/>
      <c r="I1005" s="32">
        <v>804</v>
      </c>
      <c r="J1005" s="19">
        <v>60</v>
      </c>
      <c r="K1005" s="19">
        <v>61.409</v>
      </c>
      <c r="L1005" s="19">
        <v>9.139</v>
      </c>
      <c r="M1005" s="19">
        <v>8.556</v>
      </c>
      <c r="N1005" s="31">
        <f t="shared" si="30"/>
        <v>0.9362074625232519</v>
      </c>
      <c r="O1005" s="31">
        <f t="shared" si="31"/>
        <v>1.0681393174380551</v>
      </c>
      <c r="P1005" s="32">
        <v>0.92</v>
      </c>
      <c r="Q1005" s="19">
        <v>9.792</v>
      </c>
    </row>
    <row r="1006" spans="2:17" ht="12.75">
      <c r="B1006" s="36"/>
      <c r="C1006" s="41"/>
      <c r="D1006" s="41"/>
      <c r="E1006" s="41"/>
      <c r="F1006" s="41"/>
      <c r="H1006" s="71"/>
      <c r="I1006" s="32">
        <v>805</v>
      </c>
      <c r="J1006" s="19">
        <v>61</v>
      </c>
      <c r="K1006" s="19">
        <v>29.627</v>
      </c>
      <c r="L1006" s="19">
        <v>6.249</v>
      </c>
      <c r="M1006" s="19">
        <v>6.036</v>
      </c>
      <c r="N1006" s="31">
        <f t="shared" si="30"/>
        <v>0.9659145463274124</v>
      </c>
      <c r="O1006" s="31">
        <f t="shared" si="31"/>
        <v>1.0352882703777335</v>
      </c>
      <c r="P1006" s="32">
        <v>1</v>
      </c>
      <c r="Q1006" s="19">
        <v>6.924</v>
      </c>
    </row>
    <row r="1007" spans="2:17" ht="12.75">
      <c r="B1007" s="36"/>
      <c r="C1007" s="41"/>
      <c r="D1007" s="41"/>
      <c r="E1007" s="41"/>
      <c r="F1007" s="41"/>
      <c r="H1007" s="71"/>
      <c r="I1007" s="32">
        <v>806</v>
      </c>
      <c r="J1007" s="19">
        <v>62</v>
      </c>
      <c r="K1007" s="19">
        <v>312.97</v>
      </c>
      <c r="L1007" s="19">
        <v>27.376</v>
      </c>
      <c r="M1007" s="19">
        <v>14.556</v>
      </c>
      <c r="N1007" s="31">
        <f t="shared" si="30"/>
        <v>0.5317066043249561</v>
      </c>
      <c r="O1007" s="31">
        <f t="shared" si="31"/>
        <v>1.880736466062105</v>
      </c>
      <c r="P1007" s="32">
        <v>0.672</v>
      </c>
      <c r="Q1007" s="19">
        <v>28.35</v>
      </c>
    </row>
    <row r="1008" spans="2:17" ht="12.75">
      <c r="B1008" s="36"/>
      <c r="C1008" s="41"/>
      <c r="D1008" s="41"/>
      <c r="E1008" s="41"/>
      <c r="F1008" s="41"/>
      <c r="H1008" s="71"/>
      <c r="I1008" s="32">
        <v>807</v>
      </c>
      <c r="J1008" s="19">
        <v>63</v>
      </c>
      <c r="K1008" s="19">
        <v>114.738</v>
      </c>
      <c r="L1008" s="19">
        <v>16.892</v>
      </c>
      <c r="M1008" s="19">
        <v>8.648</v>
      </c>
      <c r="N1008" s="31">
        <f t="shared" si="30"/>
        <v>0.5119583234667298</v>
      </c>
      <c r="O1008" s="31">
        <f t="shared" si="31"/>
        <v>1.9532839962997224</v>
      </c>
      <c r="P1008" s="32">
        <v>0.731</v>
      </c>
      <c r="Q1008" s="19">
        <v>16.944</v>
      </c>
    </row>
    <row r="1009" spans="2:17" ht="12.75">
      <c r="B1009" s="36"/>
      <c r="C1009" s="41"/>
      <c r="D1009" s="41"/>
      <c r="E1009" s="41"/>
      <c r="F1009" s="41"/>
      <c r="H1009" s="71"/>
      <c r="I1009" s="32">
        <v>808</v>
      </c>
      <c r="J1009" s="19">
        <v>64</v>
      </c>
      <c r="K1009" s="19">
        <v>39.323</v>
      </c>
      <c r="L1009" s="19">
        <v>7.435</v>
      </c>
      <c r="M1009" s="19">
        <v>6.734</v>
      </c>
      <c r="N1009" s="31">
        <f t="shared" si="30"/>
        <v>0.9057162071284466</v>
      </c>
      <c r="O1009" s="31">
        <f t="shared" si="31"/>
        <v>1.104098604098604</v>
      </c>
      <c r="P1009" s="32">
        <v>0.994</v>
      </c>
      <c r="Q1009" s="19">
        <v>7.939</v>
      </c>
    </row>
    <row r="1010" spans="2:17" ht="12.75">
      <c r="B1010" s="36"/>
      <c r="C1010" s="41"/>
      <c r="D1010" s="41"/>
      <c r="E1010" s="41"/>
      <c r="F1010" s="41"/>
      <c r="H1010" s="71"/>
      <c r="I1010" s="32">
        <v>809</v>
      </c>
      <c r="J1010" s="19">
        <v>65</v>
      </c>
      <c r="K1010" s="19">
        <v>63.025</v>
      </c>
      <c r="L1010" s="19">
        <v>9.008</v>
      </c>
      <c r="M1010" s="19">
        <v>8.908</v>
      </c>
      <c r="N1010" s="31">
        <f t="shared" si="30"/>
        <v>0.988898756660746</v>
      </c>
      <c r="O1010" s="31">
        <f t="shared" si="31"/>
        <v>1.0112258643915581</v>
      </c>
      <c r="P1010" s="32">
        <v>0.956</v>
      </c>
      <c r="Q1010" s="19">
        <v>9.983</v>
      </c>
    </row>
    <row r="1011" spans="2:17" ht="12.75">
      <c r="B1011" s="36"/>
      <c r="C1011" s="41"/>
      <c r="D1011" s="41"/>
      <c r="E1011" s="41"/>
      <c r="F1011" s="41"/>
      <c r="H1011" s="71"/>
      <c r="I1011" s="32">
        <v>810</v>
      </c>
      <c r="J1011" s="19">
        <v>66</v>
      </c>
      <c r="K1011" s="19">
        <v>73.26</v>
      </c>
      <c r="L1011" s="19">
        <v>9.861</v>
      </c>
      <c r="M1011" s="19">
        <v>9.459</v>
      </c>
      <c r="N1011" s="31">
        <f t="shared" si="30"/>
        <v>0.9592333434742926</v>
      </c>
      <c r="O1011" s="31">
        <f t="shared" si="31"/>
        <v>1.042499207104345</v>
      </c>
      <c r="P1011" s="32">
        <v>0.967</v>
      </c>
      <c r="Q1011" s="19">
        <v>10.585</v>
      </c>
    </row>
    <row r="1012" spans="2:17" ht="12.75">
      <c r="B1012" s="36"/>
      <c r="C1012" s="41"/>
      <c r="D1012" s="41"/>
      <c r="E1012" s="41"/>
      <c r="F1012" s="41"/>
      <c r="H1012" s="71"/>
      <c r="I1012" s="32">
        <v>811</v>
      </c>
      <c r="J1012" s="19">
        <v>67</v>
      </c>
      <c r="K1012" s="19">
        <v>129.282</v>
      </c>
      <c r="L1012" s="19">
        <v>13.106</v>
      </c>
      <c r="M1012" s="19">
        <v>12.56</v>
      </c>
      <c r="N1012" s="31">
        <f t="shared" si="30"/>
        <v>0.9583396917442393</v>
      </c>
      <c r="O1012" s="31">
        <f t="shared" si="31"/>
        <v>1.0434713375796179</v>
      </c>
      <c r="P1012" s="32">
        <v>0.944</v>
      </c>
      <c r="Q1012" s="19">
        <v>13.848</v>
      </c>
    </row>
    <row r="1013" spans="2:17" ht="12.75">
      <c r="B1013" s="36"/>
      <c r="C1013" s="41"/>
      <c r="D1013" s="41"/>
      <c r="E1013" s="41"/>
      <c r="F1013" s="41"/>
      <c r="H1013" s="71"/>
      <c r="I1013" s="32">
        <v>812</v>
      </c>
      <c r="J1013" s="19">
        <v>68</v>
      </c>
      <c r="K1013" s="19">
        <v>98.039</v>
      </c>
      <c r="L1013" s="19">
        <v>11.384</v>
      </c>
      <c r="M1013" s="19">
        <v>10.965</v>
      </c>
      <c r="N1013" s="31">
        <f t="shared" si="30"/>
        <v>0.9631939564300772</v>
      </c>
      <c r="O1013" s="31">
        <f t="shared" si="31"/>
        <v>1.0382124943000457</v>
      </c>
      <c r="P1013" s="32">
        <v>0.905</v>
      </c>
      <c r="Q1013" s="19">
        <v>12.038</v>
      </c>
    </row>
    <row r="1014" spans="2:17" ht="12.75">
      <c r="B1014" s="36"/>
      <c r="C1014" s="41"/>
      <c r="D1014" s="41"/>
      <c r="E1014" s="41"/>
      <c r="F1014" s="41"/>
      <c r="H1014" s="71"/>
      <c r="I1014" s="32">
        <v>813</v>
      </c>
      <c r="J1014" s="19">
        <v>69</v>
      </c>
      <c r="K1014" s="19">
        <v>98.578</v>
      </c>
      <c r="L1014" s="19">
        <v>15.856</v>
      </c>
      <c r="M1014" s="19">
        <v>7.916</v>
      </c>
      <c r="N1014" s="31">
        <f t="shared" si="30"/>
        <v>0.4992431886982846</v>
      </c>
      <c r="O1014" s="31">
        <f t="shared" si="31"/>
        <v>2.003031834259727</v>
      </c>
      <c r="P1014" s="32">
        <v>0.735</v>
      </c>
      <c r="Q1014" s="19">
        <v>15.878</v>
      </c>
    </row>
    <row r="1015" spans="2:17" ht="12.75">
      <c r="B1015" s="36"/>
      <c r="C1015" s="41"/>
      <c r="D1015" s="41"/>
      <c r="E1015" s="41"/>
      <c r="F1015" s="41"/>
      <c r="H1015" s="71"/>
      <c r="I1015" s="32">
        <v>814</v>
      </c>
      <c r="J1015" s="19">
        <v>70</v>
      </c>
      <c r="K1015" s="19">
        <v>182.072</v>
      </c>
      <c r="L1015" s="19">
        <v>19.406</v>
      </c>
      <c r="M1015" s="19">
        <v>11.946</v>
      </c>
      <c r="N1015" s="31">
        <f t="shared" si="30"/>
        <v>0.6155828094403792</v>
      </c>
      <c r="O1015" s="31">
        <f t="shared" si="31"/>
        <v>1.624476812322116</v>
      </c>
      <c r="P1015" s="32">
        <v>0.552</v>
      </c>
      <c r="Q1015" s="19">
        <v>21.132</v>
      </c>
    </row>
    <row r="1016" spans="2:17" ht="12.75">
      <c r="B1016" s="36"/>
      <c r="C1016" s="41"/>
      <c r="D1016" s="41"/>
      <c r="E1016" s="41"/>
      <c r="F1016" s="41"/>
      <c r="H1016" s="71"/>
      <c r="I1016" s="32">
        <v>815</v>
      </c>
      <c r="J1016" s="19">
        <v>71</v>
      </c>
      <c r="K1016" s="19">
        <v>73.26</v>
      </c>
      <c r="L1016" s="19">
        <v>9.742</v>
      </c>
      <c r="M1016" s="19">
        <v>9.575</v>
      </c>
      <c r="N1016" s="31">
        <f t="shared" si="30"/>
        <v>0.9828577294190103</v>
      </c>
      <c r="O1016" s="31">
        <f t="shared" si="31"/>
        <v>1.0174412532637078</v>
      </c>
      <c r="P1016" s="32">
        <v>0.967</v>
      </c>
      <c r="Q1016" s="19">
        <v>10.508</v>
      </c>
    </row>
    <row r="1017" spans="2:17" ht="12.75">
      <c r="B1017" s="36"/>
      <c r="C1017" s="41"/>
      <c r="D1017" s="41"/>
      <c r="E1017" s="41"/>
      <c r="F1017" s="41"/>
      <c r="H1017" s="71"/>
      <c r="I1017" s="32">
        <v>816</v>
      </c>
      <c r="J1017" s="19">
        <v>72</v>
      </c>
      <c r="K1017" s="19">
        <v>57.1</v>
      </c>
      <c r="L1017" s="19">
        <v>8.738</v>
      </c>
      <c r="M1017" s="19">
        <v>8.32</v>
      </c>
      <c r="N1017" s="31">
        <f t="shared" si="30"/>
        <v>0.9521629663538568</v>
      </c>
      <c r="O1017" s="31">
        <f t="shared" si="31"/>
        <v>1.0502403846153845</v>
      </c>
      <c r="P1017" s="32">
        <v>0.949</v>
      </c>
      <c r="Q1017" s="19">
        <v>9.541</v>
      </c>
    </row>
    <row r="1018" spans="2:17" ht="12.75">
      <c r="B1018" s="36"/>
      <c r="C1018" s="41"/>
      <c r="D1018" s="41"/>
      <c r="E1018" s="41"/>
      <c r="F1018" s="41"/>
      <c r="H1018" s="71"/>
      <c r="I1018" s="32">
        <v>817</v>
      </c>
      <c r="J1018" s="19">
        <v>73</v>
      </c>
      <c r="K1018" s="19">
        <v>91.575</v>
      </c>
      <c r="L1018" s="19">
        <v>11.242</v>
      </c>
      <c r="M1018" s="19">
        <v>10.371</v>
      </c>
      <c r="N1018" s="31">
        <f t="shared" si="30"/>
        <v>0.9225226827966554</v>
      </c>
      <c r="O1018" s="31">
        <f t="shared" si="31"/>
        <v>1.0839841866743805</v>
      </c>
      <c r="P1018" s="32">
        <v>0.916</v>
      </c>
      <c r="Q1018" s="19">
        <v>12.038</v>
      </c>
    </row>
    <row r="1019" spans="2:17" ht="12.75">
      <c r="B1019" s="36"/>
      <c r="C1019" s="41"/>
      <c r="D1019" s="41"/>
      <c r="E1019" s="41"/>
      <c r="F1019" s="41"/>
      <c r="H1019" s="71"/>
      <c r="I1019" s="32">
        <v>818</v>
      </c>
      <c r="J1019" s="19">
        <v>74</v>
      </c>
      <c r="K1019" s="19">
        <v>80.801</v>
      </c>
      <c r="L1019" s="19">
        <v>10.41</v>
      </c>
      <c r="M1019" s="19">
        <v>9.883</v>
      </c>
      <c r="N1019" s="31">
        <f t="shared" si="30"/>
        <v>0.9493756003842458</v>
      </c>
      <c r="O1019" s="31">
        <f t="shared" si="31"/>
        <v>1.0533238895072348</v>
      </c>
      <c r="P1019" s="32">
        <v>0.946</v>
      </c>
      <c r="Q1019" s="19">
        <v>11.009</v>
      </c>
    </row>
    <row r="1020" spans="2:17" ht="12.75">
      <c r="B1020" s="36"/>
      <c r="C1020" s="41"/>
      <c r="D1020" s="41"/>
      <c r="E1020" s="41"/>
      <c r="F1020" s="41"/>
      <c r="H1020" s="71"/>
      <c r="I1020" s="32">
        <v>819</v>
      </c>
      <c r="J1020" s="19">
        <v>75</v>
      </c>
      <c r="K1020" s="19">
        <v>41.478</v>
      </c>
      <c r="L1020" s="19">
        <v>7.426</v>
      </c>
      <c r="M1020" s="19">
        <v>7.112</v>
      </c>
      <c r="N1020" s="31">
        <f t="shared" si="30"/>
        <v>0.9577161325074064</v>
      </c>
      <c r="O1020" s="31">
        <f t="shared" si="31"/>
        <v>1.0441507311586051</v>
      </c>
      <c r="P1020" s="32">
        <v>0.957</v>
      </c>
      <c r="Q1020" s="19">
        <v>8.206</v>
      </c>
    </row>
    <row r="1021" spans="2:17" ht="12.75">
      <c r="B1021" s="36"/>
      <c r="C1021" s="41"/>
      <c r="D1021" s="41"/>
      <c r="E1021" s="41"/>
      <c r="F1021" s="41"/>
      <c r="H1021" s="71"/>
      <c r="I1021" s="32">
        <v>820</v>
      </c>
      <c r="J1021" s="19">
        <v>76</v>
      </c>
      <c r="K1021" s="19">
        <v>45.249</v>
      </c>
      <c r="L1021" s="19">
        <v>7.685</v>
      </c>
      <c r="M1021" s="19">
        <v>7.497</v>
      </c>
      <c r="N1021" s="31">
        <f t="shared" si="30"/>
        <v>0.9755367599219259</v>
      </c>
      <c r="O1021" s="31">
        <f t="shared" si="31"/>
        <v>1.025076697345605</v>
      </c>
      <c r="P1021" s="32">
        <v>0.971</v>
      </c>
      <c r="Q1021" s="19">
        <v>8.559</v>
      </c>
    </row>
    <row r="1022" spans="2:17" ht="12.75">
      <c r="B1022" s="36"/>
      <c r="C1022" s="41"/>
      <c r="D1022" s="41"/>
      <c r="E1022" s="41"/>
      <c r="F1022" s="41"/>
      <c r="H1022" s="71"/>
      <c r="I1022" s="32">
        <v>821</v>
      </c>
      <c r="J1022" s="19">
        <v>77</v>
      </c>
      <c r="K1022" s="19">
        <v>63.025</v>
      </c>
      <c r="L1022" s="19">
        <v>9.351</v>
      </c>
      <c r="M1022" s="19">
        <v>8.581</v>
      </c>
      <c r="N1022" s="31">
        <f t="shared" si="30"/>
        <v>0.9176558656828145</v>
      </c>
      <c r="O1022" s="31">
        <f t="shared" si="31"/>
        <v>1.0897331313366743</v>
      </c>
      <c r="P1022" s="32">
        <v>0.944</v>
      </c>
      <c r="Q1022" s="19">
        <v>9.983</v>
      </c>
    </row>
    <row r="1023" spans="2:17" ht="12.75">
      <c r="B1023" s="36"/>
      <c r="C1023" s="41"/>
      <c r="D1023" s="41"/>
      <c r="E1023" s="41"/>
      <c r="F1023" s="41"/>
      <c r="H1023" s="71"/>
      <c r="I1023" s="32">
        <v>822</v>
      </c>
      <c r="J1023" s="19">
        <v>78</v>
      </c>
      <c r="K1023" s="19">
        <v>49.019</v>
      </c>
      <c r="L1023" s="19">
        <v>8.171</v>
      </c>
      <c r="M1023" s="19">
        <v>7.639</v>
      </c>
      <c r="N1023" s="31">
        <f t="shared" si="30"/>
        <v>0.934891690123608</v>
      </c>
      <c r="O1023" s="31">
        <f t="shared" si="31"/>
        <v>1.0696426233800234</v>
      </c>
      <c r="P1023" s="32">
        <v>0.967</v>
      </c>
      <c r="Q1023" s="19">
        <v>8.838</v>
      </c>
    </row>
    <row r="1024" spans="2:17" ht="12.75">
      <c r="B1024" s="36"/>
      <c r="C1024" s="41"/>
      <c r="D1024" s="41"/>
      <c r="E1024" s="41"/>
      <c r="F1024" s="41"/>
      <c r="H1024" s="71"/>
      <c r="I1024" s="32">
        <v>823</v>
      </c>
      <c r="J1024" s="19">
        <v>79</v>
      </c>
      <c r="K1024" s="19">
        <v>38.785</v>
      </c>
      <c r="L1024" s="19">
        <v>7.319</v>
      </c>
      <c r="M1024" s="19">
        <v>6.747</v>
      </c>
      <c r="N1024" s="31">
        <f t="shared" si="30"/>
        <v>0.9218472468916519</v>
      </c>
      <c r="O1024" s="31">
        <f t="shared" si="31"/>
        <v>1.0847784200385358</v>
      </c>
      <c r="P1024" s="32">
        <v>0.98</v>
      </c>
      <c r="Q1024" s="19">
        <v>7.939</v>
      </c>
    </row>
    <row r="1025" spans="2:17" ht="12.75">
      <c r="B1025" s="36"/>
      <c r="C1025" s="41"/>
      <c r="D1025" s="41"/>
      <c r="E1025" s="41"/>
      <c r="F1025" s="41"/>
      <c r="H1025" s="71"/>
      <c r="I1025" s="32">
        <v>824</v>
      </c>
      <c r="J1025" s="19">
        <v>80</v>
      </c>
      <c r="K1025" s="19">
        <v>73.799</v>
      </c>
      <c r="L1025" s="19">
        <v>9.823</v>
      </c>
      <c r="M1025" s="19">
        <v>9.566</v>
      </c>
      <c r="N1025" s="31">
        <f t="shared" si="30"/>
        <v>0.9738369133665886</v>
      </c>
      <c r="O1025" s="31">
        <f t="shared" si="31"/>
        <v>1.0268659836922434</v>
      </c>
      <c r="P1025" s="32">
        <v>0.937</v>
      </c>
      <c r="Q1025" s="19">
        <v>10.585</v>
      </c>
    </row>
    <row r="1026" spans="2:17" ht="12.75">
      <c r="B1026" s="36"/>
      <c r="C1026" s="41"/>
      <c r="D1026" s="41"/>
      <c r="E1026" s="41"/>
      <c r="F1026" s="41"/>
      <c r="H1026" s="71"/>
      <c r="I1026" s="32">
        <v>825</v>
      </c>
      <c r="J1026" s="19">
        <v>81</v>
      </c>
      <c r="K1026" s="19">
        <v>72.182</v>
      </c>
      <c r="L1026" s="19">
        <v>9.785</v>
      </c>
      <c r="M1026" s="19">
        <v>9.393</v>
      </c>
      <c r="N1026" s="31">
        <f t="shared" si="30"/>
        <v>0.9599386816555954</v>
      </c>
      <c r="O1026" s="31">
        <f t="shared" si="31"/>
        <v>1.0417332055786224</v>
      </c>
      <c r="P1026" s="32">
        <v>0.942</v>
      </c>
      <c r="Q1026" s="19">
        <v>10.508</v>
      </c>
    </row>
    <row r="1027" spans="2:17" ht="12.75">
      <c r="B1027" s="36"/>
      <c r="C1027" s="41"/>
      <c r="D1027" s="41"/>
      <c r="E1027" s="41"/>
      <c r="F1027" s="41"/>
      <c r="H1027" s="71"/>
      <c r="I1027" s="32">
        <v>826</v>
      </c>
      <c r="J1027" s="19">
        <v>82</v>
      </c>
      <c r="K1027" s="19">
        <v>48.481</v>
      </c>
      <c r="L1027" s="19">
        <v>8.003</v>
      </c>
      <c r="M1027" s="19">
        <v>7.713</v>
      </c>
      <c r="N1027" s="31">
        <f t="shared" si="30"/>
        <v>0.9637635886542546</v>
      </c>
      <c r="O1027" s="31">
        <f t="shared" si="31"/>
        <v>1.037598859069104</v>
      </c>
      <c r="P1027" s="32">
        <v>0.943</v>
      </c>
      <c r="Q1027" s="19">
        <v>8.591</v>
      </c>
    </row>
    <row r="1028" spans="2:17" ht="12.75">
      <c r="B1028" s="36"/>
      <c r="C1028" s="41"/>
      <c r="D1028" s="41"/>
      <c r="E1028" s="41"/>
      <c r="F1028" s="41"/>
      <c r="H1028" s="71"/>
      <c r="I1028" s="32">
        <v>827</v>
      </c>
      <c r="J1028" s="19">
        <v>83</v>
      </c>
      <c r="K1028" s="19">
        <v>100.194</v>
      </c>
      <c r="L1028" s="19">
        <v>11.545</v>
      </c>
      <c r="M1028" s="19">
        <v>11.05</v>
      </c>
      <c r="N1028" s="31">
        <f t="shared" si="30"/>
        <v>0.9571242962321352</v>
      </c>
      <c r="O1028" s="31">
        <f t="shared" si="31"/>
        <v>1.0447963800904976</v>
      </c>
      <c r="P1028" s="32">
        <v>0.924</v>
      </c>
      <c r="Q1028" s="19">
        <v>12.105</v>
      </c>
    </row>
    <row r="1029" spans="2:17" ht="12.75">
      <c r="B1029" s="36"/>
      <c r="C1029" s="41"/>
      <c r="D1029" s="41"/>
      <c r="E1029" s="41"/>
      <c r="F1029" s="41"/>
      <c r="H1029" s="71"/>
      <c r="I1029" s="32">
        <v>828</v>
      </c>
      <c r="J1029" s="19">
        <v>84</v>
      </c>
      <c r="K1029" s="19">
        <v>74.876</v>
      </c>
      <c r="L1029" s="19">
        <v>10.013</v>
      </c>
      <c r="M1029" s="19">
        <v>9.521</v>
      </c>
      <c r="N1029" s="31">
        <f t="shared" si="30"/>
        <v>0.9508638769599521</v>
      </c>
      <c r="O1029" s="31">
        <f t="shared" si="31"/>
        <v>1.051675244197038</v>
      </c>
      <c r="P1029" s="32">
        <v>0.977</v>
      </c>
      <c r="Q1029" s="19">
        <v>10.686</v>
      </c>
    </row>
    <row r="1030" spans="2:17" ht="12.75">
      <c r="B1030" s="36"/>
      <c r="C1030" s="41"/>
      <c r="D1030" s="41"/>
      <c r="E1030" s="41"/>
      <c r="F1030" s="41"/>
      <c r="H1030" s="71"/>
      <c r="I1030" s="32">
        <v>829</v>
      </c>
      <c r="J1030" s="19">
        <v>85</v>
      </c>
      <c r="K1030" s="19">
        <v>45.787</v>
      </c>
      <c r="L1030" s="19">
        <v>8.054</v>
      </c>
      <c r="M1030" s="19">
        <v>7.239</v>
      </c>
      <c r="N1030" s="31">
        <f t="shared" si="30"/>
        <v>0.8988080456915818</v>
      </c>
      <c r="O1030" s="31">
        <f t="shared" si="31"/>
        <v>1.1125846111341346</v>
      </c>
      <c r="P1030" s="32">
        <v>0.861</v>
      </c>
      <c r="Q1030" s="19">
        <v>9.399</v>
      </c>
    </row>
    <row r="1031" spans="2:17" ht="12.75">
      <c r="B1031" s="36"/>
      <c r="C1031" s="41"/>
      <c r="D1031" s="41"/>
      <c r="E1031" s="41"/>
      <c r="F1031" s="41"/>
      <c r="H1031" s="71"/>
      <c r="I1031" s="32">
        <v>830</v>
      </c>
      <c r="J1031" s="19">
        <v>86</v>
      </c>
      <c r="K1031" s="19">
        <v>23.163</v>
      </c>
      <c r="L1031" s="19">
        <v>5.82</v>
      </c>
      <c r="M1031" s="19">
        <v>5.067</v>
      </c>
      <c r="N1031" s="31">
        <f t="shared" si="30"/>
        <v>0.8706185567010309</v>
      </c>
      <c r="O1031" s="31">
        <f t="shared" si="31"/>
        <v>1.148608644168147</v>
      </c>
      <c r="P1031" s="32">
        <v>0.974</v>
      </c>
      <c r="Q1031" s="19">
        <v>6.314</v>
      </c>
    </row>
    <row r="1032" spans="2:17" ht="12.75">
      <c r="B1032" s="36"/>
      <c r="C1032" s="41"/>
      <c r="D1032" s="41"/>
      <c r="E1032" s="41"/>
      <c r="F1032" s="41"/>
      <c r="H1032" s="71"/>
      <c r="I1032" s="32">
        <v>831</v>
      </c>
      <c r="J1032" s="19">
        <v>87</v>
      </c>
      <c r="K1032" s="19">
        <v>43.094</v>
      </c>
      <c r="L1032" s="19">
        <v>7.562</v>
      </c>
      <c r="M1032" s="19">
        <v>7.256</v>
      </c>
      <c r="N1032" s="31">
        <f t="shared" si="30"/>
        <v>0.9595345146786565</v>
      </c>
      <c r="O1032" s="31">
        <f t="shared" si="31"/>
        <v>1.0421719955898567</v>
      </c>
      <c r="P1032" s="32">
        <v>0.994</v>
      </c>
      <c r="Q1032" s="19">
        <v>8.206</v>
      </c>
    </row>
    <row r="1033" spans="2:17" ht="12.75">
      <c r="B1033" s="36"/>
      <c r="C1033" s="41"/>
      <c r="D1033" s="41"/>
      <c r="E1033" s="41"/>
      <c r="F1033" s="41"/>
      <c r="H1033" s="71"/>
      <c r="I1033" s="32">
        <v>832</v>
      </c>
      <c r="J1033" s="19">
        <v>88</v>
      </c>
      <c r="K1033" s="19">
        <v>87.265</v>
      </c>
      <c r="L1033" s="19">
        <v>10.592</v>
      </c>
      <c r="M1033" s="19">
        <v>10.49</v>
      </c>
      <c r="N1033" s="31">
        <f t="shared" si="30"/>
        <v>0.990370090634441</v>
      </c>
      <c r="O1033" s="31">
        <f t="shared" si="31"/>
        <v>1.009723546234509</v>
      </c>
      <c r="P1033" s="32">
        <v>0.936</v>
      </c>
      <c r="Q1033" s="19">
        <v>11.605</v>
      </c>
    </row>
    <row r="1034" spans="2:17" ht="12.75">
      <c r="B1034" s="36"/>
      <c r="C1034" s="41"/>
      <c r="D1034" s="41"/>
      <c r="E1034" s="41"/>
      <c r="F1034" s="41"/>
      <c r="H1034" s="71"/>
      <c r="I1034" s="32">
        <v>833</v>
      </c>
      <c r="J1034" s="19">
        <v>89</v>
      </c>
      <c r="K1034" s="19">
        <v>58.177</v>
      </c>
      <c r="L1034" s="19">
        <v>8.919</v>
      </c>
      <c r="M1034" s="19">
        <v>8.306</v>
      </c>
      <c r="N1034" s="31">
        <f t="shared" si="30"/>
        <v>0.9312703217849533</v>
      </c>
      <c r="O1034" s="31">
        <f t="shared" si="31"/>
        <v>1.0738020707921985</v>
      </c>
      <c r="P1034" s="32">
        <v>0.98</v>
      </c>
      <c r="Q1034" s="19">
        <v>9.569</v>
      </c>
    </row>
    <row r="1035" spans="2:17" ht="12.75">
      <c r="B1035" s="36"/>
      <c r="C1035" s="41"/>
      <c r="D1035" s="41"/>
      <c r="E1035" s="41"/>
      <c r="F1035" s="41"/>
      <c r="H1035" s="71"/>
      <c r="I1035" s="32">
        <v>834</v>
      </c>
      <c r="J1035" s="19">
        <v>90</v>
      </c>
      <c r="K1035" s="19">
        <v>69.489</v>
      </c>
      <c r="L1035" s="19">
        <v>9.48</v>
      </c>
      <c r="M1035" s="19">
        <v>9.333</v>
      </c>
      <c r="N1035" s="31">
        <f aca="true" t="shared" si="32" ref="N1035:N1098">M1035/L1035</f>
        <v>0.984493670886076</v>
      </c>
      <c r="O1035" s="31">
        <f aca="true" t="shared" si="33" ref="O1035:O1098">L1035/M1035</f>
        <v>1.01575056252009</v>
      </c>
      <c r="P1035" s="32">
        <v>0.943</v>
      </c>
      <c r="Q1035" s="19">
        <v>10.223</v>
      </c>
    </row>
    <row r="1036" spans="2:17" ht="12.75">
      <c r="B1036" s="36"/>
      <c r="C1036" s="41"/>
      <c r="D1036" s="41"/>
      <c r="E1036" s="41"/>
      <c r="F1036" s="41"/>
      <c r="H1036" s="71"/>
      <c r="I1036" s="32">
        <v>835</v>
      </c>
      <c r="J1036" s="19">
        <v>91</v>
      </c>
      <c r="K1036" s="19">
        <v>80.263</v>
      </c>
      <c r="L1036" s="19">
        <v>10.294</v>
      </c>
      <c r="M1036" s="19">
        <v>9.927</v>
      </c>
      <c r="N1036" s="31">
        <f t="shared" si="32"/>
        <v>0.9643481639790168</v>
      </c>
      <c r="O1036" s="31">
        <f t="shared" si="33"/>
        <v>1.0369698801249119</v>
      </c>
      <c r="P1036" s="32">
        <v>0.94</v>
      </c>
      <c r="Q1036" s="19">
        <v>11.009</v>
      </c>
    </row>
    <row r="1037" spans="2:17" ht="12.75">
      <c r="B1037" s="36"/>
      <c r="C1037" s="41"/>
      <c r="D1037" s="41"/>
      <c r="E1037" s="41"/>
      <c r="F1037" s="41"/>
      <c r="H1037" s="71"/>
      <c r="I1037" s="32">
        <v>836</v>
      </c>
      <c r="J1037" s="19">
        <v>92</v>
      </c>
      <c r="K1037" s="19">
        <v>43.094</v>
      </c>
      <c r="L1037" s="19">
        <v>7.558</v>
      </c>
      <c r="M1037" s="19">
        <v>7.26</v>
      </c>
      <c r="N1037" s="31">
        <f t="shared" si="32"/>
        <v>0.9605715797830113</v>
      </c>
      <c r="O1037" s="31">
        <f t="shared" si="33"/>
        <v>1.041046831955923</v>
      </c>
      <c r="P1037" s="32">
        <v>0.959</v>
      </c>
      <c r="Q1037" s="19">
        <v>8.368</v>
      </c>
    </row>
    <row r="1038" spans="2:17" ht="12.75">
      <c r="B1038" s="36"/>
      <c r="C1038" s="41"/>
      <c r="D1038" s="41"/>
      <c r="E1038" s="41"/>
      <c r="F1038" s="41"/>
      <c r="H1038" s="71"/>
      <c r="I1038" s="32">
        <v>837</v>
      </c>
      <c r="J1038" s="19">
        <v>93</v>
      </c>
      <c r="K1038" s="19">
        <v>38.785</v>
      </c>
      <c r="L1038" s="19">
        <v>7.509</v>
      </c>
      <c r="M1038" s="19">
        <v>6.577</v>
      </c>
      <c r="N1038" s="31">
        <f t="shared" si="32"/>
        <v>0.8758822746038087</v>
      </c>
      <c r="O1038" s="31">
        <f t="shared" si="33"/>
        <v>1.1417059449597082</v>
      </c>
      <c r="P1038" s="32">
        <v>0.943</v>
      </c>
      <c r="Q1038" s="19">
        <v>7.939</v>
      </c>
    </row>
    <row r="1039" spans="2:17" ht="12.75">
      <c r="B1039" s="36"/>
      <c r="C1039" s="41"/>
      <c r="D1039" s="41"/>
      <c r="E1039" s="41"/>
      <c r="F1039" s="41"/>
      <c r="H1039" s="71"/>
      <c r="I1039" s="32">
        <v>838</v>
      </c>
      <c r="J1039" s="19">
        <v>94</v>
      </c>
      <c r="K1039" s="19">
        <v>65.18</v>
      </c>
      <c r="L1039" s="19">
        <v>9.217</v>
      </c>
      <c r="M1039" s="19">
        <v>9.004</v>
      </c>
      <c r="N1039" s="31">
        <f t="shared" si="32"/>
        <v>0.9768905283714874</v>
      </c>
      <c r="O1039" s="31">
        <f t="shared" si="33"/>
        <v>1.0236561528209687</v>
      </c>
      <c r="P1039" s="32">
        <v>0.989</v>
      </c>
      <c r="Q1039" s="19">
        <v>9.983</v>
      </c>
    </row>
    <row r="1040" spans="2:17" ht="12.75">
      <c r="B1040" s="36"/>
      <c r="C1040" s="41"/>
      <c r="D1040" s="41"/>
      <c r="E1040" s="41"/>
      <c r="F1040" s="41"/>
      <c r="H1040" s="71"/>
      <c r="I1040" s="32">
        <v>839</v>
      </c>
      <c r="J1040" s="19">
        <v>95</v>
      </c>
      <c r="K1040" s="19">
        <v>90.497</v>
      </c>
      <c r="L1040" s="19">
        <v>10.906</v>
      </c>
      <c r="M1040" s="19">
        <v>10.565</v>
      </c>
      <c r="N1040" s="31">
        <f t="shared" si="32"/>
        <v>0.9687328076288281</v>
      </c>
      <c r="O1040" s="31">
        <f t="shared" si="33"/>
        <v>1.0322763842877427</v>
      </c>
      <c r="P1040" s="32">
        <v>0.928</v>
      </c>
      <c r="Q1040" s="19">
        <v>11.605</v>
      </c>
    </row>
    <row r="1041" spans="2:17" ht="12.75">
      <c r="B1041" s="36"/>
      <c r="C1041" s="41"/>
      <c r="D1041" s="41"/>
      <c r="E1041" s="41"/>
      <c r="F1041" s="41"/>
      <c r="H1041" s="71"/>
      <c r="I1041" s="32">
        <v>840</v>
      </c>
      <c r="J1041" s="19">
        <v>96</v>
      </c>
      <c r="K1041" s="19">
        <v>44.71</v>
      </c>
      <c r="L1041" s="19">
        <v>7.874</v>
      </c>
      <c r="M1041" s="19">
        <v>7.23</v>
      </c>
      <c r="N1041" s="31">
        <f t="shared" si="32"/>
        <v>0.918211836423673</v>
      </c>
      <c r="O1041" s="31">
        <f t="shared" si="33"/>
        <v>1.089073305670816</v>
      </c>
      <c r="P1041" s="32">
        <v>0.946</v>
      </c>
      <c r="Q1041" s="19">
        <v>8.559</v>
      </c>
    </row>
    <row r="1042" spans="2:17" ht="12.75">
      <c r="B1042" s="36"/>
      <c r="C1042" s="41"/>
      <c r="D1042" s="41"/>
      <c r="E1042" s="41"/>
      <c r="F1042" s="41"/>
      <c r="H1042" s="71"/>
      <c r="I1042" s="32">
        <v>841</v>
      </c>
      <c r="J1042" s="19">
        <v>97</v>
      </c>
      <c r="K1042" s="19">
        <v>36.091</v>
      </c>
      <c r="L1042" s="19">
        <v>6.897</v>
      </c>
      <c r="M1042" s="19">
        <v>6.663</v>
      </c>
      <c r="N1042" s="31">
        <f t="shared" si="32"/>
        <v>0.966072205306655</v>
      </c>
      <c r="O1042" s="31">
        <f t="shared" si="33"/>
        <v>1.035119315623593</v>
      </c>
      <c r="P1042" s="32">
        <v>1</v>
      </c>
      <c r="Q1042" s="19">
        <v>7.556</v>
      </c>
    </row>
    <row r="1043" spans="2:17" ht="12.75">
      <c r="B1043" s="36"/>
      <c r="C1043" s="41"/>
      <c r="D1043" s="41"/>
      <c r="E1043" s="41"/>
      <c r="F1043" s="41"/>
      <c r="H1043" s="71"/>
      <c r="I1043" s="32">
        <v>842</v>
      </c>
      <c r="J1043" s="19">
        <v>98</v>
      </c>
      <c r="K1043" s="19">
        <v>50.635</v>
      </c>
      <c r="L1043" s="19">
        <v>8.212</v>
      </c>
      <c r="M1043" s="19">
        <v>7.851</v>
      </c>
      <c r="N1043" s="31">
        <f t="shared" si="32"/>
        <v>0.9560399415489528</v>
      </c>
      <c r="O1043" s="31">
        <f t="shared" si="33"/>
        <v>1.045981403642848</v>
      </c>
      <c r="P1043" s="32">
        <v>0.985</v>
      </c>
      <c r="Q1043" s="19">
        <v>8.868</v>
      </c>
    </row>
    <row r="1044" spans="2:17" ht="12.75">
      <c r="B1044" s="36"/>
      <c r="C1044" s="41"/>
      <c r="D1044" s="41"/>
      <c r="E1044" s="41"/>
      <c r="F1044" s="41"/>
      <c r="H1044" s="71"/>
      <c r="I1044" s="32">
        <v>843</v>
      </c>
      <c r="J1044" s="19">
        <v>99</v>
      </c>
      <c r="K1044" s="19">
        <v>54.406</v>
      </c>
      <c r="L1044" s="19">
        <v>8.491</v>
      </c>
      <c r="M1044" s="19">
        <v>8.159</v>
      </c>
      <c r="N1044" s="31">
        <f t="shared" si="32"/>
        <v>0.9608997762336593</v>
      </c>
      <c r="O1044" s="31">
        <f t="shared" si="33"/>
        <v>1.0406912611839685</v>
      </c>
      <c r="P1044" s="32">
        <v>0.99</v>
      </c>
      <c r="Q1044" s="19">
        <v>9.196</v>
      </c>
    </row>
    <row r="1045" spans="2:17" ht="12.75">
      <c r="B1045" s="36"/>
      <c r="C1045" s="41"/>
      <c r="D1045" s="41"/>
      <c r="E1045" s="41"/>
      <c r="F1045" s="41"/>
      <c r="H1045" s="71"/>
      <c r="I1045" s="32">
        <v>844</v>
      </c>
      <c r="J1045" s="19">
        <v>100</v>
      </c>
      <c r="K1045" s="19">
        <v>39.862</v>
      </c>
      <c r="L1045" s="19">
        <v>7.321</v>
      </c>
      <c r="M1045" s="19">
        <v>6.933</v>
      </c>
      <c r="N1045" s="31">
        <f t="shared" si="32"/>
        <v>0.9470017757137004</v>
      </c>
      <c r="O1045" s="31">
        <f t="shared" si="33"/>
        <v>1.0559642290494735</v>
      </c>
      <c r="P1045" s="32">
        <v>0.92</v>
      </c>
      <c r="Q1045" s="19">
        <v>7.939</v>
      </c>
    </row>
    <row r="1046" spans="2:17" ht="12.75">
      <c r="B1046" s="36"/>
      <c r="C1046" s="41"/>
      <c r="D1046" s="41"/>
      <c r="E1046" s="41"/>
      <c r="F1046" s="41"/>
      <c r="H1046" s="71"/>
      <c r="I1046" s="32">
        <v>845</v>
      </c>
      <c r="J1046" s="19">
        <v>101</v>
      </c>
      <c r="K1046" s="19">
        <v>27.472</v>
      </c>
      <c r="L1046" s="19">
        <v>7.014</v>
      </c>
      <c r="M1046" s="19">
        <v>4.987</v>
      </c>
      <c r="N1046" s="31">
        <f t="shared" si="32"/>
        <v>0.7110065583119475</v>
      </c>
      <c r="O1046" s="31">
        <f t="shared" si="33"/>
        <v>1.4064567876478846</v>
      </c>
      <c r="P1046" s="32">
        <v>0.844</v>
      </c>
      <c r="Q1046" s="19">
        <v>7.663</v>
      </c>
    </row>
    <row r="1047" spans="2:17" ht="12.75">
      <c r="B1047" s="36"/>
      <c r="C1047" s="41"/>
      <c r="D1047" s="41"/>
      <c r="E1047" s="41"/>
      <c r="F1047" s="41"/>
      <c r="H1047" s="71"/>
      <c r="I1047" s="32">
        <v>846</v>
      </c>
      <c r="J1047" s="19">
        <v>102</v>
      </c>
      <c r="K1047" s="19">
        <v>70.028</v>
      </c>
      <c r="L1047" s="19">
        <v>9.789</v>
      </c>
      <c r="M1047" s="19">
        <v>9.109</v>
      </c>
      <c r="N1047" s="31">
        <f t="shared" si="32"/>
        <v>0.9305342731637553</v>
      </c>
      <c r="O1047" s="31">
        <f t="shared" si="33"/>
        <v>1.074651443627182</v>
      </c>
      <c r="P1047" s="32">
        <v>0.99</v>
      </c>
      <c r="Q1047" s="19">
        <v>10.508</v>
      </c>
    </row>
    <row r="1048" spans="2:17" ht="12.75">
      <c r="B1048" s="36"/>
      <c r="C1048" s="41"/>
      <c r="D1048" s="41"/>
      <c r="E1048" s="41"/>
      <c r="F1048" s="41"/>
      <c r="H1048" s="71"/>
      <c r="I1048" s="32">
        <v>847</v>
      </c>
      <c r="J1048" s="19">
        <v>103</v>
      </c>
      <c r="K1048" s="19">
        <v>80.263</v>
      </c>
      <c r="L1048" s="19">
        <v>10.288</v>
      </c>
      <c r="M1048" s="19">
        <v>9.934</v>
      </c>
      <c r="N1048" s="31">
        <f t="shared" si="32"/>
        <v>0.9655909797822705</v>
      </c>
      <c r="O1048" s="31">
        <f t="shared" si="33"/>
        <v>1.0356351922689753</v>
      </c>
      <c r="P1048" s="32">
        <v>0.93</v>
      </c>
      <c r="Q1048" s="19">
        <v>11.009</v>
      </c>
    </row>
    <row r="1049" spans="2:17" ht="12.75">
      <c r="B1049" s="36"/>
      <c r="C1049" s="41"/>
      <c r="D1049" s="41"/>
      <c r="E1049" s="41"/>
      <c r="F1049" s="41"/>
      <c r="H1049" s="71"/>
      <c r="I1049" s="32">
        <v>848</v>
      </c>
      <c r="J1049" s="19">
        <v>104</v>
      </c>
      <c r="K1049" s="19">
        <v>118.509</v>
      </c>
      <c r="L1049" s="19">
        <v>20.288</v>
      </c>
      <c r="M1049" s="19">
        <v>7.438</v>
      </c>
      <c r="N1049" s="31">
        <f t="shared" si="32"/>
        <v>0.3666206624605678</v>
      </c>
      <c r="O1049" s="31">
        <f t="shared" si="33"/>
        <v>2.727614950255445</v>
      </c>
      <c r="P1049" s="32">
        <v>0.408</v>
      </c>
      <c r="Q1049" s="19">
        <v>22.018</v>
      </c>
    </row>
    <row r="1050" spans="2:17" ht="12.75">
      <c r="B1050" s="36"/>
      <c r="C1050" s="41"/>
      <c r="D1050" s="41"/>
      <c r="E1050" s="41"/>
      <c r="F1050" s="41"/>
      <c r="H1050" s="71"/>
      <c r="I1050" s="32">
        <v>849</v>
      </c>
      <c r="J1050" s="19">
        <v>105</v>
      </c>
      <c r="K1050" s="19">
        <v>57.1</v>
      </c>
      <c r="L1050" s="19">
        <v>8.852</v>
      </c>
      <c r="M1050" s="19">
        <v>8.213</v>
      </c>
      <c r="N1050" s="31">
        <f t="shared" si="32"/>
        <v>0.9278129236330771</v>
      </c>
      <c r="O1050" s="31">
        <f t="shared" si="33"/>
        <v>1.0778034822841838</v>
      </c>
      <c r="P1050" s="32">
        <v>0.993</v>
      </c>
      <c r="Q1050" s="19">
        <v>9.541</v>
      </c>
    </row>
    <row r="1051" spans="2:17" ht="12.75">
      <c r="B1051" s="36"/>
      <c r="C1051" s="41"/>
      <c r="D1051" s="41"/>
      <c r="E1051" s="41"/>
      <c r="F1051" s="41"/>
      <c r="H1051" s="71"/>
      <c r="I1051" s="32">
        <v>850</v>
      </c>
      <c r="J1051" s="19">
        <v>106</v>
      </c>
      <c r="K1051" s="19">
        <v>57.1</v>
      </c>
      <c r="L1051" s="19">
        <v>8.669</v>
      </c>
      <c r="M1051" s="19">
        <v>8.386</v>
      </c>
      <c r="N1051" s="31">
        <f t="shared" si="32"/>
        <v>0.9673549428999884</v>
      </c>
      <c r="O1051" s="31">
        <f t="shared" si="33"/>
        <v>1.033746720725018</v>
      </c>
      <c r="P1051" s="32">
        <v>0.949</v>
      </c>
      <c r="Q1051" s="19">
        <v>9.284</v>
      </c>
    </row>
    <row r="1052" spans="2:17" ht="12.75">
      <c r="B1052" s="36"/>
      <c r="C1052" s="41"/>
      <c r="D1052" s="41"/>
      <c r="E1052" s="41"/>
      <c r="F1052" s="41"/>
      <c r="H1052" s="71"/>
      <c r="I1052" s="32">
        <v>851</v>
      </c>
      <c r="J1052" s="19">
        <v>107</v>
      </c>
      <c r="K1052" s="19">
        <v>87.804</v>
      </c>
      <c r="L1052" s="19">
        <v>10.76</v>
      </c>
      <c r="M1052" s="19">
        <v>10.39</v>
      </c>
      <c r="N1052" s="31">
        <f t="shared" si="32"/>
        <v>0.9656133828996283</v>
      </c>
      <c r="O1052" s="31">
        <f t="shared" si="33"/>
        <v>1.0356111645813282</v>
      </c>
      <c r="P1052" s="32">
        <v>0.966</v>
      </c>
      <c r="Q1052" s="19">
        <v>11.605</v>
      </c>
    </row>
    <row r="1053" spans="2:17" ht="12.75">
      <c r="B1053" s="36"/>
      <c r="C1053" s="41"/>
      <c r="D1053" s="41"/>
      <c r="E1053" s="41"/>
      <c r="F1053" s="41"/>
      <c r="H1053" s="71"/>
      <c r="I1053" s="32">
        <v>852</v>
      </c>
      <c r="J1053" s="19">
        <v>108</v>
      </c>
      <c r="K1053" s="19">
        <v>28.011</v>
      </c>
      <c r="L1053" s="19">
        <v>6.245</v>
      </c>
      <c r="M1053" s="19">
        <v>5.711</v>
      </c>
      <c r="N1053" s="31">
        <f t="shared" si="32"/>
        <v>0.9144915932746197</v>
      </c>
      <c r="O1053" s="31">
        <f t="shared" si="33"/>
        <v>1.0935037646646821</v>
      </c>
      <c r="P1053" s="32">
        <v>1</v>
      </c>
      <c r="Q1053" s="19">
        <v>6.924</v>
      </c>
    </row>
    <row r="1054" spans="2:17" ht="12.75">
      <c r="B1054" s="36"/>
      <c r="C1054" s="41"/>
      <c r="D1054" s="41"/>
      <c r="E1054" s="41"/>
      <c r="F1054" s="41"/>
      <c r="H1054" s="71"/>
      <c r="I1054" s="32">
        <v>853</v>
      </c>
      <c r="J1054" s="19">
        <v>109</v>
      </c>
      <c r="K1054" s="19">
        <v>47.942</v>
      </c>
      <c r="L1054" s="19">
        <v>10.703</v>
      </c>
      <c r="M1054" s="19">
        <v>5.703</v>
      </c>
      <c r="N1054" s="31">
        <f t="shared" si="32"/>
        <v>0.5328412594599645</v>
      </c>
      <c r="O1054" s="31">
        <f t="shared" si="33"/>
        <v>1.8767315448009818</v>
      </c>
      <c r="P1054" s="32">
        <v>0.727</v>
      </c>
      <c r="Q1054" s="19">
        <v>11.488</v>
      </c>
    </row>
    <row r="1055" spans="2:17" ht="12.75">
      <c r="B1055" s="36"/>
      <c r="C1055" s="41"/>
      <c r="D1055" s="41"/>
      <c r="E1055" s="41"/>
      <c r="F1055" s="41"/>
      <c r="H1055" s="71"/>
      <c r="I1055" s="32">
        <v>854</v>
      </c>
      <c r="J1055" s="19">
        <v>110</v>
      </c>
      <c r="K1055" s="19">
        <v>60.87</v>
      </c>
      <c r="L1055" s="19">
        <v>9.197</v>
      </c>
      <c r="M1055" s="19">
        <v>8.426</v>
      </c>
      <c r="N1055" s="31">
        <f t="shared" si="32"/>
        <v>0.9161683157551377</v>
      </c>
      <c r="O1055" s="31">
        <f t="shared" si="33"/>
        <v>1.091502492285782</v>
      </c>
      <c r="P1055" s="32">
        <v>0.994</v>
      </c>
      <c r="Q1055" s="19">
        <v>9.847</v>
      </c>
    </row>
    <row r="1056" spans="2:17" ht="12.75">
      <c r="B1056" s="36"/>
      <c r="C1056" s="41"/>
      <c r="D1056" s="41"/>
      <c r="E1056" s="41"/>
      <c r="F1056" s="41"/>
      <c r="H1056" s="71"/>
      <c r="I1056" s="32">
        <v>855</v>
      </c>
      <c r="J1056" s="19">
        <v>111</v>
      </c>
      <c r="K1056" s="19">
        <v>94.807</v>
      </c>
      <c r="L1056" s="19">
        <v>15.912</v>
      </c>
      <c r="M1056" s="19">
        <v>7.586</v>
      </c>
      <c r="N1056" s="31">
        <f t="shared" si="32"/>
        <v>0.47674710910005025</v>
      </c>
      <c r="O1056" s="31">
        <f t="shared" si="33"/>
        <v>2.0975481149485895</v>
      </c>
      <c r="P1056" s="32">
        <v>0.678</v>
      </c>
      <c r="Q1056" s="19">
        <v>15.552</v>
      </c>
    </row>
    <row r="1057" spans="8:17" ht="12.75">
      <c r="H1057" s="71"/>
      <c r="I1057" s="32">
        <v>856</v>
      </c>
      <c r="J1057" s="19">
        <v>112</v>
      </c>
      <c r="K1057" s="19">
        <v>29.627</v>
      </c>
      <c r="L1057" s="19">
        <v>6.886</v>
      </c>
      <c r="M1057" s="19">
        <v>5.478</v>
      </c>
      <c r="N1057" s="31">
        <f t="shared" si="32"/>
        <v>0.7955271565495207</v>
      </c>
      <c r="O1057" s="31">
        <f t="shared" si="33"/>
        <v>1.2570281124497993</v>
      </c>
      <c r="P1057" s="32">
        <v>0.95</v>
      </c>
      <c r="Q1057" s="19">
        <v>7.556</v>
      </c>
    </row>
    <row r="1058" spans="8:17" ht="12.75">
      <c r="H1058" s="71"/>
      <c r="I1058" s="32">
        <v>857</v>
      </c>
      <c r="J1058" s="19">
        <v>113</v>
      </c>
      <c r="K1058" s="19">
        <v>22.086</v>
      </c>
      <c r="L1058" s="19">
        <v>5.767</v>
      </c>
      <c r="M1058" s="19">
        <v>4.876</v>
      </c>
      <c r="N1058" s="31">
        <f t="shared" si="32"/>
        <v>0.8455002601005722</v>
      </c>
      <c r="O1058" s="31">
        <f t="shared" si="33"/>
        <v>1.1827317473338803</v>
      </c>
      <c r="P1058" s="32">
        <v>0.928</v>
      </c>
      <c r="Q1058" s="19">
        <v>6.314</v>
      </c>
    </row>
    <row r="1059" spans="8:17" ht="12.75">
      <c r="H1059" s="71"/>
      <c r="I1059" s="32">
        <v>858</v>
      </c>
      <c r="J1059" s="19">
        <v>114</v>
      </c>
      <c r="K1059" s="19">
        <v>17.776</v>
      </c>
      <c r="L1059" s="19">
        <v>4.786</v>
      </c>
      <c r="M1059" s="19">
        <v>4.729</v>
      </c>
      <c r="N1059" s="31">
        <f t="shared" si="32"/>
        <v>0.9880902632678648</v>
      </c>
      <c r="O1059" s="31">
        <f t="shared" si="33"/>
        <v>1.0120532882216113</v>
      </c>
      <c r="P1059" s="32">
        <v>0.943</v>
      </c>
      <c r="Q1059" s="19">
        <v>5.343</v>
      </c>
    </row>
    <row r="1060" spans="8:17" ht="12.75">
      <c r="H1060" s="71"/>
      <c r="I1060" s="32">
        <v>859</v>
      </c>
      <c r="J1060" s="19">
        <v>115</v>
      </c>
      <c r="K1060" s="19">
        <v>76.492</v>
      </c>
      <c r="L1060" s="19">
        <v>9.937</v>
      </c>
      <c r="M1060" s="19">
        <v>9.801</v>
      </c>
      <c r="N1060" s="31">
        <f t="shared" si="32"/>
        <v>0.9863137767938011</v>
      </c>
      <c r="O1060" s="31">
        <f t="shared" si="33"/>
        <v>1.0138761350882561</v>
      </c>
      <c r="P1060" s="32">
        <v>0.982</v>
      </c>
      <c r="Q1060" s="19">
        <v>10.837</v>
      </c>
    </row>
    <row r="1061" spans="8:17" ht="12.75">
      <c r="H1061" s="71"/>
      <c r="I1061" s="32">
        <v>860</v>
      </c>
      <c r="J1061" s="19">
        <v>116</v>
      </c>
      <c r="K1061" s="19">
        <v>60.87</v>
      </c>
      <c r="L1061" s="19">
        <v>9.102</v>
      </c>
      <c r="M1061" s="19">
        <v>8.515</v>
      </c>
      <c r="N1061" s="31">
        <f t="shared" si="32"/>
        <v>0.9355086794111185</v>
      </c>
      <c r="O1061" s="31">
        <f t="shared" si="33"/>
        <v>1.0689371697005285</v>
      </c>
      <c r="P1061" s="32">
        <v>0.981</v>
      </c>
      <c r="Q1061" s="19">
        <v>9.847</v>
      </c>
    </row>
    <row r="1062" spans="8:17" ht="12.75">
      <c r="H1062" s="71"/>
      <c r="I1062" s="32">
        <v>861</v>
      </c>
      <c r="J1062" s="19">
        <v>117</v>
      </c>
      <c r="K1062" s="19">
        <v>84.572</v>
      </c>
      <c r="L1062" s="19">
        <v>10.545</v>
      </c>
      <c r="M1062" s="19">
        <v>10.212</v>
      </c>
      <c r="N1062" s="31">
        <f t="shared" si="32"/>
        <v>0.968421052631579</v>
      </c>
      <c r="O1062" s="31">
        <f t="shared" si="33"/>
        <v>1.0326086956521738</v>
      </c>
      <c r="P1062" s="32">
        <v>0.955</v>
      </c>
      <c r="Q1062" s="19">
        <v>11.203</v>
      </c>
    </row>
    <row r="1063" spans="8:17" ht="12.75">
      <c r="H1063" s="71"/>
      <c r="I1063" s="32">
        <v>862</v>
      </c>
      <c r="J1063" s="19">
        <v>118</v>
      </c>
      <c r="K1063" s="19">
        <v>37.169</v>
      </c>
      <c r="L1063" s="19">
        <v>6.928</v>
      </c>
      <c r="M1063" s="19">
        <v>6.831</v>
      </c>
      <c r="N1063" s="31">
        <f t="shared" si="32"/>
        <v>0.985998845265589</v>
      </c>
      <c r="O1063" s="31">
        <f t="shared" si="33"/>
        <v>1.0141999707217098</v>
      </c>
      <c r="P1063" s="32">
        <v>0.954</v>
      </c>
      <c r="Q1063" s="19">
        <v>7.802</v>
      </c>
    </row>
    <row r="1064" spans="8:17" ht="12.75">
      <c r="H1064" s="71"/>
      <c r="I1064" s="32">
        <v>863</v>
      </c>
      <c r="J1064" s="19">
        <v>119</v>
      </c>
      <c r="K1064" s="19">
        <v>73.26</v>
      </c>
      <c r="L1064" s="19">
        <v>9.959</v>
      </c>
      <c r="M1064" s="19">
        <v>9.366</v>
      </c>
      <c r="N1064" s="31">
        <f t="shared" si="32"/>
        <v>0.9404558690631589</v>
      </c>
      <c r="O1064" s="31">
        <f t="shared" si="33"/>
        <v>1.0633141148836216</v>
      </c>
      <c r="P1064" s="32">
        <v>0.956</v>
      </c>
      <c r="Q1064" s="19">
        <v>10.686</v>
      </c>
    </row>
    <row r="1065" spans="8:17" ht="12.75">
      <c r="H1065" s="71"/>
      <c r="I1065" s="32">
        <v>864</v>
      </c>
      <c r="J1065" s="19">
        <v>120</v>
      </c>
      <c r="K1065" s="19">
        <v>54.945</v>
      </c>
      <c r="L1065" s="19">
        <v>8.884</v>
      </c>
      <c r="M1065" s="19">
        <v>7.875</v>
      </c>
      <c r="N1065" s="31">
        <f t="shared" si="32"/>
        <v>0.8864250337685727</v>
      </c>
      <c r="O1065" s="31">
        <f t="shared" si="33"/>
        <v>1.128126984126984</v>
      </c>
      <c r="P1065" s="32">
        <v>0.926</v>
      </c>
      <c r="Q1065" s="19">
        <v>9.399</v>
      </c>
    </row>
    <row r="1066" spans="8:17" ht="12.75">
      <c r="H1066" s="71"/>
      <c r="I1066" s="32">
        <v>865</v>
      </c>
      <c r="J1066" s="19">
        <v>121</v>
      </c>
      <c r="K1066" s="19">
        <v>58.177</v>
      </c>
      <c r="L1066" s="19">
        <v>8.836</v>
      </c>
      <c r="M1066" s="19">
        <v>8.383</v>
      </c>
      <c r="N1066" s="31">
        <f t="shared" si="32"/>
        <v>0.9487324581258487</v>
      </c>
      <c r="O1066" s="31">
        <f t="shared" si="33"/>
        <v>1.0540379339138735</v>
      </c>
      <c r="P1066" s="32">
        <v>0.938</v>
      </c>
      <c r="Q1066" s="19">
        <v>9.569</v>
      </c>
    </row>
    <row r="1067" spans="8:17" ht="12.75">
      <c r="H1067" s="71"/>
      <c r="I1067" s="32">
        <v>866</v>
      </c>
      <c r="J1067" s="19">
        <v>122</v>
      </c>
      <c r="K1067" s="19">
        <v>11.851</v>
      </c>
      <c r="L1067" s="19">
        <v>4.077</v>
      </c>
      <c r="M1067" s="19">
        <v>3.701</v>
      </c>
      <c r="N1067" s="31">
        <f t="shared" si="32"/>
        <v>0.907775324993868</v>
      </c>
      <c r="O1067" s="31">
        <f t="shared" si="33"/>
        <v>1.10159416373953</v>
      </c>
      <c r="P1067" s="32">
        <v>1</v>
      </c>
      <c r="Q1067" s="19">
        <v>4.7</v>
      </c>
    </row>
    <row r="1068" spans="8:17" ht="12.75">
      <c r="H1068" s="71"/>
      <c r="I1068" s="32">
        <v>867</v>
      </c>
      <c r="J1068" s="19">
        <v>123</v>
      </c>
      <c r="K1068" s="19">
        <v>52.79</v>
      </c>
      <c r="L1068" s="19">
        <v>8.204</v>
      </c>
      <c r="M1068" s="19">
        <v>8.193</v>
      </c>
      <c r="N1068" s="31">
        <f t="shared" si="32"/>
        <v>0.9986591906387127</v>
      </c>
      <c r="O1068" s="31">
        <f t="shared" si="33"/>
        <v>1.0013426095447335</v>
      </c>
      <c r="P1068" s="32">
        <v>0.918</v>
      </c>
      <c r="Q1068" s="19">
        <v>8.959</v>
      </c>
    </row>
    <row r="1069" spans="8:17" ht="12.75">
      <c r="H1069" s="71"/>
      <c r="I1069" s="32">
        <v>868</v>
      </c>
      <c r="J1069" s="19">
        <v>124</v>
      </c>
      <c r="K1069" s="19">
        <v>40.939</v>
      </c>
      <c r="L1069" s="19">
        <v>7.516</v>
      </c>
      <c r="M1069" s="19">
        <v>6.936</v>
      </c>
      <c r="N1069" s="31">
        <f t="shared" si="32"/>
        <v>0.9228312932410857</v>
      </c>
      <c r="O1069" s="31">
        <f t="shared" si="33"/>
        <v>1.0836216839677046</v>
      </c>
      <c r="P1069" s="32">
        <v>0.98</v>
      </c>
      <c r="Q1069" s="19">
        <v>8.206</v>
      </c>
    </row>
    <row r="1070" spans="8:17" ht="12.75">
      <c r="H1070" s="71"/>
      <c r="I1070" s="32">
        <v>869</v>
      </c>
      <c r="J1070" s="19">
        <v>125</v>
      </c>
      <c r="K1070" s="19">
        <v>67.873</v>
      </c>
      <c r="L1070" s="19">
        <v>9.627</v>
      </c>
      <c r="M1070" s="19">
        <v>8.977</v>
      </c>
      <c r="N1070" s="31">
        <f t="shared" si="32"/>
        <v>0.9324815622727745</v>
      </c>
      <c r="O1070" s="31">
        <f t="shared" si="33"/>
        <v>1.0724072630054584</v>
      </c>
      <c r="P1070" s="32">
        <v>0.959</v>
      </c>
      <c r="Q1070" s="19">
        <v>10.223</v>
      </c>
    </row>
    <row r="1071" spans="8:17" ht="12.75">
      <c r="H1071" s="71"/>
      <c r="I1071" s="32">
        <v>870</v>
      </c>
      <c r="J1071" s="19">
        <v>126</v>
      </c>
      <c r="K1071" s="19">
        <v>53.329</v>
      </c>
      <c r="L1071" s="19">
        <v>8.355</v>
      </c>
      <c r="M1071" s="19">
        <v>8.127</v>
      </c>
      <c r="N1071" s="31">
        <f t="shared" si="32"/>
        <v>0.9727109515260324</v>
      </c>
      <c r="O1071" s="31">
        <f t="shared" si="33"/>
        <v>1.0280546327057956</v>
      </c>
      <c r="P1071" s="32">
        <v>0.927</v>
      </c>
      <c r="Q1071" s="19">
        <v>8.959</v>
      </c>
    </row>
    <row r="1072" spans="8:17" ht="12.75">
      <c r="H1072" s="71"/>
      <c r="I1072" s="32">
        <v>871</v>
      </c>
      <c r="J1072" s="19">
        <v>127</v>
      </c>
      <c r="K1072" s="19">
        <v>79.724</v>
      </c>
      <c r="L1072" s="19">
        <v>10.075</v>
      </c>
      <c r="M1072" s="19">
        <v>10.075</v>
      </c>
      <c r="N1072" s="31">
        <f t="shared" si="32"/>
        <v>1</v>
      </c>
      <c r="O1072" s="31">
        <f t="shared" si="33"/>
        <v>1</v>
      </c>
      <c r="P1072" s="32">
        <v>0.948</v>
      </c>
      <c r="Q1072" s="19">
        <v>10.686</v>
      </c>
    </row>
    <row r="1073" spans="8:17" ht="12.75">
      <c r="H1073" s="71"/>
      <c r="I1073" s="32">
        <v>872</v>
      </c>
      <c r="J1073" s="19">
        <v>128</v>
      </c>
      <c r="K1073" s="19">
        <v>55.484</v>
      </c>
      <c r="L1073" s="19">
        <v>8.419</v>
      </c>
      <c r="M1073" s="19">
        <v>8.391</v>
      </c>
      <c r="N1073" s="31">
        <f t="shared" si="32"/>
        <v>0.99667418933365</v>
      </c>
      <c r="O1073" s="31">
        <f t="shared" si="33"/>
        <v>1.0033369085925397</v>
      </c>
      <c r="P1073" s="32">
        <v>1</v>
      </c>
      <c r="Q1073" s="19">
        <v>9.196</v>
      </c>
    </row>
    <row r="1074" spans="8:17" ht="12.75">
      <c r="H1074" s="71"/>
      <c r="I1074" s="32">
        <v>873</v>
      </c>
      <c r="J1074" s="19">
        <v>129</v>
      </c>
      <c r="K1074" s="19">
        <v>66.796</v>
      </c>
      <c r="L1074" s="19">
        <v>9.408</v>
      </c>
      <c r="M1074" s="19">
        <v>9.04</v>
      </c>
      <c r="N1074" s="31">
        <f t="shared" si="32"/>
        <v>0.9608843537414966</v>
      </c>
      <c r="O1074" s="31">
        <f t="shared" si="33"/>
        <v>1.0407079646017698</v>
      </c>
      <c r="P1074" s="32">
        <v>0.972</v>
      </c>
      <c r="Q1074" s="19">
        <v>10.196</v>
      </c>
    </row>
    <row r="1075" spans="8:17" ht="12.75">
      <c r="H1075" s="71"/>
      <c r="I1075" s="32">
        <v>874</v>
      </c>
      <c r="J1075" s="19">
        <v>130</v>
      </c>
      <c r="K1075" s="19">
        <v>52.251</v>
      </c>
      <c r="L1075" s="19">
        <v>8.518</v>
      </c>
      <c r="M1075" s="19">
        <v>7.81</v>
      </c>
      <c r="N1075" s="31">
        <f t="shared" si="32"/>
        <v>0.9168818971589574</v>
      </c>
      <c r="O1075" s="31">
        <f t="shared" si="33"/>
        <v>1.0906530089628683</v>
      </c>
      <c r="P1075" s="32">
        <v>0.951</v>
      </c>
      <c r="Q1075" s="19">
        <v>9.196</v>
      </c>
    </row>
    <row r="1076" spans="8:17" ht="12.75">
      <c r="H1076" s="71"/>
      <c r="I1076" s="32">
        <v>875</v>
      </c>
      <c r="J1076" s="19">
        <v>131</v>
      </c>
      <c r="K1076" s="19">
        <v>52.251</v>
      </c>
      <c r="L1076" s="19">
        <v>8.381</v>
      </c>
      <c r="M1076" s="19">
        <v>7.938</v>
      </c>
      <c r="N1076" s="31">
        <f t="shared" si="32"/>
        <v>0.9471423457821262</v>
      </c>
      <c r="O1076" s="31">
        <f t="shared" si="33"/>
        <v>1.0558075081884606</v>
      </c>
      <c r="P1076" s="32">
        <v>0.951</v>
      </c>
      <c r="Q1076" s="19">
        <v>9.196</v>
      </c>
    </row>
    <row r="1077" spans="8:17" ht="12.75">
      <c r="H1077" s="71"/>
      <c r="I1077" s="32">
        <v>876</v>
      </c>
      <c r="J1077" s="19">
        <v>132</v>
      </c>
      <c r="K1077" s="19">
        <v>33.398</v>
      </c>
      <c r="L1077" s="19">
        <v>7.067</v>
      </c>
      <c r="M1077" s="19">
        <v>6.017</v>
      </c>
      <c r="N1077" s="31">
        <f t="shared" si="32"/>
        <v>0.8514221027310033</v>
      </c>
      <c r="O1077" s="31">
        <f t="shared" si="33"/>
        <v>1.174505567558584</v>
      </c>
      <c r="P1077" s="32">
        <v>0.877</v>
      </c>
      <c r="Q1077" s="19">
        <v>7.939</v>
      </c>
    </row>
    <row r="1078" spans="8:17" ht="12.75">
      <c r="H1078" s="71"/>
      <c r="I1078" s="32">
        <v>877</v>
      </c>
      <c r="J1078" s="19">
        <v>133</v>
      </c>
      <c r="K1078" s="19">
        <v>74.876</v>
      </c>
      <c r="L1078" s="19">
        <v>9.791</v>
      </c>
      <c r="M1078" s="19">
        <v>9.737</v>
      </c>
      <c r="N1078" s="31">
        <f t="shared" si="32"/>
        <v>0.9944847308752937</v>
      </c>
      <c r="O1078" s="31">
        <f t="shared" si="33"/>
        <v>1.0055458560131458</v>
      </c>
      <c r="P1078" s="32">
        <v>0.961</v>
      </c>
      <c r="Q1078" s="19">
        <v>10.585</v>
      </c>
    </row>
    <row r="1079" spans="8:17" ht="12.75">
      <c r="H1079" s="71"/>
      <c r="I1079" s="32">
        <v>878</v>
      </c>
      <c r="J1079" s="19">
        <v>134</v>
      </c>
      <c r="K1079" s="19">
        <v>51.713</v>
      </c>
      <c r="L1079" s="19">
        <v>8.782</v>
      </c>
      <c r="M1079" s="19">
        <v>7.498</v>
      </c>
      <c r="N1079" s="31">
        <f t="shared" si="32"/>
        <v>0.8537918469596903</v>
      </c>
      <c r="O1079" s="31">
        <f t="shared" si="33"/>
        <v>1.1712456655108028</v>
      </c>
      <c r="P1079" s="32">
        <v>0.941</v>
      </c>
      <c r="Q1079" s="19">
        <v>9.284</v>
      </c>
    </row>
    <row r="1080" spans="8:17" ht="12.75">
      <c r="H1080" s="71"/>
      <c r="I1080" s="32">
        <v>879</v>
      </c>
      <c r="J1080" s="19">
        <v>135</v>
      </c>
      <c r="K1080" s="19">
        <v>43.633</v>
      </c>
      <c r="L1080" s="19">
        <v>7.706</v>
      </c>
      <c r="M1080" s="19">
        <v>7.21</v>
      </c>
      <c r="N1080" s="31">
        <f t="shared" si="32"/>
        <v>0.935634570464573</v>
      </c>
      <c r="O1080" s="31">
        <f t="shared" si="33"/>
        <v>1.0687933425797504</v>
      </c>
      <c r="P1080" s="32">
        <v>0.971</v>
      </c>
      <c r="Q1080" s="19">
        <v>8.368</v>
      </c>
    </row>
    <row r="1081" spans="8:17" ht="12.75">
      <c r="H1081" s="71"/>
      <c r="I1081" s="32">
        <v>880</v>
      </c>
      <c r="J1081" s="19">
        <v>136</v>
      </c>
      <c r="K1081" s="19">
        <v>55.484</v>
      </c>
      <c r="L1081" s="19">
        <v>8.493</v>
      </c>
      <c r="M1081" s="19">
        <v>8.318</v>
      </c>
      <c r="N1081" s="31">
        <f t="shared" si="32"/>
        <v>0.9793947957141175</v>
      </c>
      <c r="O1081" s="31">
        <f t="shared" si="33"/>
        <v>1.0210387112286607</v>
      </c>
      <c r="P1081" s="32">
        <v>0.906</v>
      </c>
      <c r="Q1081" s="19">
        <v>9.399</v>
      </c>
    </row>
    <row r="1082" spans="8:17" ht="12.75">
      <c r="H1082" s="71"/>
      <c r="I1082" s="32">
        <v>881</v>
      </c>
      <c r="J1082" s="19">
        <v>137</v>
      </c>
      <c r="K1082" s="19">
        <v>49.558</v>
      </c>
      <c r="L1082" s="19">
        <v>8.252</v>
      </c>
      <c r="M1082" s="19">
        <v>7.647</v>
      </c>
      <c r="N1082" s="31">
        <f t="shared" si="32"/>
        <v>0.9266844401357246</v>
      </c>
      <c r="O1082" s="31">
        <f t="shared" si="33"/>
        <v>1.0791159931999477</v>
      </c>
      <c r="P1082" s="32">
        <v>0.978</v>
      </c>
      <c r="Q1082" s="19">
        <v>8.868</v>
      </c>
    </row>
    <row r="1083" spans="8:17" ht="12.75">
      <c r="H1083" s="71"/>
      <c r="I1083" s="32">
        <v>882</v>
      </c>
      <c r="J1083" s="19">
        <v>138</v>
      </c>
      <c r="K1083" s="19">
        <v>32.859</v>
      </c>
      <c r="L1083" s="19">
        <v>6.837</v>
      </c>
      <c r="M1083" s="19">
        <v>6.119</v>
      </c>
      <c r="N1083" s="31">
        <f t="shared" si="32"/>
        <v>0.8949831797572034</v>
      </c>
      <c r="O1083" s="31">
        <f t="shared" si="33"/>
        <v>1.1173394345481287</v>
      </c>
      <c r="P1083" s="32">
        <v>0.992</v>
      </c>
      <c r="Q1083" s="19">
        <v>7.339</v>
      </c>
    </row>
    <row r="1084" spans="8:17" ht="12.75">
      <c r="H1084" s="71"/>
      <c r="I1084" s="32">
        <v>883</v>
      </c>
      <c r="J1084" s="19">
        <v>139</v>
      </c>
      <c r="K1084" s="19">
        <v>43.633</v>
      </c>
      <c r="L1084" s="19">
        <v>7.524</v>
      </c>
      <c r="M1084" s="19">
        <v>7.383</v>
      </c>
      <c r="N1084" s="31">
        <f t="shared" si="32"/>
        <v>0.9812599681020734</v>
      </c>
      <c r="O1084" s="31">
        <f t="shared" si="33"/>
        <v>1.0190979276716783</v>
      </c>
      <c r="P1084" s="32">
        <v>1</v>
      </c>
      <c r="Q1084" s="19">
        <v>8.206</v>
      </c>
    </row>
    <row r="1085" spans="8:17" ht="12.75">
      <c r="H1085" s="71"/>
      <c r="I1085" s="32">
        <v>884</v>
      </c>
      <c r="J1085" s="19">
        <v>140</v>
      </c>
      <c r="K1085" s="19">
        <v>46.326</v>
      </c>
      <c r="L1085" s="19">
        <v>7.923</v>
      </c>
      <c r="M1085" s="19">
        <v>7.445</v>
      </c>
      <c r="N1085" s="31">
        <f t="shared" si="32"/>
        <v>0.9396693171778367</v>
      </c>
      <c r="O1085" s="31">
        <f t="shared" si="33"/>
        <v>1.064204163868368</v>
      </c>
      <c r="P1085" s="32">
        <v>0.98</v>
      </c>
      <c r="Q1085" s="19">
        <v>8.591</v>
      </c>
    </row>
    <row r="1086" spans="8:17" ht="12.75">
      <c r="H1086" s="71"/>
      <c r="I1086" s="32">
        <v>885</v>
      </c>
      <c r="J1086" s="19">
        <v>141</v>
      </c>
      <c r="K1086" s="19">
        <v>40.939</v>
      </c>
      <c r="L1086" s="19">
        <v>7.436</v>
      </c>
      <c r="M1086" s="19">
        <v>7.01</v>
      </c>
      <c r="N1086" s="31">
        <f t="shared" si="32"/>
        <v>0.9427111350188273</v>
      </c>
      <c r="O1086" s="31">
        <f t="shared" si="33"/>
        <v>1.0607703281027105</v>
      </c>
      <c r="P1086" s="32">
        <v>0.944</v>
      </c>
      <c r="Q1086" s="19">
        <v>7.939</v>
      </c>
    </row>
    <row r="1087" spans="8:17" ht="12.75">
      <c r="H1087" s="71"/>
      <c r="I1087" s="32">
        <v>886</v>
      </c>
      <c r="J1087" s="19">
        <v>142</v>
      </c>
      <c r="K1087" s="19">
        <v>44.171</v>
      </c>
      <c r="L1087" s="19">
        <v>7.588</v>
      </c>
      <c r="M1087" s="19">
        <v>7.412</v>
      </c>
      <c r="N1087" s="31">
        <f t="shared" si="32"/>
        <v>0.9768054823405377</v>
      </c>
      <c r="O1087" s="31">
        <f t="shared" si="33"/>
        <v>1.0237452779276848</v>
      </c>
      <c r="P1087" s="32">
        <v>0.983</v>
      </c>
      <c r="Q1087" s="19">
        <v>8.368</v>
      </c>
    </row>
    <row r="1088" spans="8:17" ht="12.75">
      <c r="H1088" s="71"/>
      <c r="I1088" s="32">
        <v>887</v>
      </c>
      <c r="J1088" s="19">
        <v>143</v>
      </c>
      <c r="K1088" s="19">
        <v>51.713</v>
      </c>
      <c r="L1088" s="19">
        <v>8.337</v>
      </c>
      <c r="M1088" s="19">
        <v>7.897</v>
      </c>
      <c r="N1088" s="31">
        <f t="shared" si="32"/>
        <v>0.9472232217824158</v>
      </c>
      <c r="O1088" s="31">
        <f t="shared" si="33"/>
        <v>1.0557173610231734</v>
      </c>
      <c r="P1088" s="32">
        <v>0.929</v>
      </c>
      <c r="Q1088" s="19">
        <v>9.284</v>
      </c>
    </row>
    <row r="1089" spans="8:17" ht="12.75">
      <c r="H1089" s="71"/>
      <c r="I1089" s="32">
        <v>888</v>
      </c>
      <c r="J1089" s="19">
        <v>144</v>
      </c>
      <c r="K1089" s="19">
        <v>161.603</v>
      </c>
      <c r="L1089" s="19">
        <v>20.671</v>
      </c>
      <c r="M1089" s="19">
        <v>9.954</v>
      </c>
      <c r="N1089" s="31">
        <f t="shared" si="32"/>
        <v>0.48154419234676604</v>
      </c>
      <c r="O1089" s="31">
        <f t="shared" si="33"/>
        <v>2.0766526019690574</v>
      </c>
      <c r="P1089" s="32">
        <v>0.681</v>
      </c>
      <c r="Q1089" s="19">
        <v>20.393</v>
      </c>
    </row>
    <row r="1090" spans="8:17" ht="12.75">
      <c r="H1090" s="71"/>
      <c r="I1090" s="32">
        <v>889</v>
      </c>
      <c r="J1090" s="19">
        <v>145</v>
      </c>
      <c r="K1090" s="19">
        <v>8.619</v>
      </c>
      <c r="L1090" s="19">
        <v>3.879</v>
      </c>
      <c r="M1090" s="19">
        <v>2.829</v>
      </c>
      <c r="N1090" s="31">
        <f t="shared" si="32"/>
        <v>0.7293116782675948</v>
      </c>
      <c r="O1090" s="31">
        <f t="shared" si="33"/>
        <v>1.3711558854718982</v>
      </c>
      <c r="P1090" s="32">
        <v>1</v>
      </c>
      <c r="Q1090" s="19">
        <v>4.28</v>
      </c>
    </row>
    <row r="1091" spans="8:17" ht="12.75">
      <c r="H1091" s="71"/>
      <c r="I1091" s="32">
        <v>890</v>
      </c>
      <c r="J1091" s="19">
        <v>146</v>
      </c>
      <c r="K1091" s="19">
        <v>37.169</v>
      </c>
      <c r="L1091" s="19">
        <v>7.584</v>
      </c>
      <c r="M1091" s="19">
        <v>6.24</v>
      </c>
      <c r="N1091" s="31">
        <f t="shared" si="32"/>
        <v>0.8227848101265823</v>
      </c>
      <c r="O1091" s="31">
        <f t="shared" si="33"/>
        <v>1.2153846153846153</v>
      </c>
      <c r="P1091" s="32">
        <v>0.976</v>
      </c>
      <c r="Q1091" s="19">
        <v>8.206</v>
      </c>
    </row>
    <row r="1092" spans="8:17" ht="12.75">
      <c r="H1092" s="71"/>
      <c r="I1092" s="32">
        <v>891</v>
      </c>
      <c r="J1092" s="19">
        <v>147</v>
      </c>
      <c r="K1092" s="19">
        <v>216.009</v>
      </c>
      <c r="L1092" s="19">
        <v>16.991</v>
      </c>
      <c r="M1092" s="19">
        <v>16.187</v>
      </c>
      <c r="N1092" s="31">
        <f t="shared" si="32"/>
        <v>0.9526808310281915</v>
      </c>
      <c r="O1092" s="31">
        <f t="shared" si="33"/>
        <v>1.0496694878606287</v>
      </c>
      <c r="P1092" s="32">
        <v>0.952</v>
      </c>
      <c r="Q1092" s="19">
        <v>17.918</v>
      </c>
    </row>
    <row r="1093" spans="8:17" ht="12.75">
      <c r="H1093" s="71"/>
      <c r="I1093" s="32">
        <v>892</v>
      </c>
      <c r="J1093" s="19">
        <v>148</v>
      </c>
      <c r="K1093" s="19">
        <v>105.042</v>
      </c>
      <c r="L1093" s="19">
        <v>11.887</v>
      </c>
      <c r="M1093" s="19">
        <v>11.252</v>
      </c>
      <c r="N1093" s="31">
        <f t="shared" si="32"/>
        <v>0.9465802978043241</v>
      </c>
      <c r="O1093" s="31">
        <f t="shared" si="33"/>
        <v>1.0564344116601492</v>
      </c>
      <c r="P1093" s="32">
        <v>0.969</v>
      </c>
      <c r="Q1093" s="19">
        <v>12.542</v>
      </c>
    </row>
    <row r="1094" spans="8:17" ht="12.75">
      <c r="H1094" s="72"/>
      <c r="I1094" s="34">
        <v>893</v>
      </c>
      <c r="J1094" s="26">
        <v>149</v>
      </c>
      <c r="K1094" s="26">
        <v>72.182</v>
      </c>
      <c r="L1094" s="26">
        <v>9.684</v>
      </c>
      <c r="M1094" s="26">
        <v>9.491</v>
      </c>
      <c r="N1094" s="35">
        <f t="shared" si="32"/>
        <v>0.9800702189178025</v>
      </c>
      <c r="O1094" s="35">
        <f t="shared" si="33"/>
        <v>1.0203350542619323</v>
      </c>
      <c r="P1094" s="34">
        <v>0.98</v>
      </c>
      <c r="Q1094" s="26">
        <v>10.508</v>
      </c>
    </row>
    <row r="1095" spans="8:17" ht="12.75">
      <c r="H1095" s="71">
        <v>2</v>
      </c>
      <c r="I1095" s="32">
        <v>894</v>
      </c>
      <c r="J1095" s="19">
        <v>1</v>
      </c>
      <c r="K1095" s="19">
        <v>52.79</v>
      </c>
      <c r="L1095" s="19">
        <v>8.493</v>
      </c>
      <c r="M1095" s="19">
        <v>7.914</v>
      </c>
      <c r="N1095" s="31">
        <f t="shared" si="32"/>
        <v>0.9318262098198515</v>
      </c>
      <c r="O1095" s="31">
        <f t="shared" si="33"/>
        <v>1.073161485974223</v>
      </c>
      <c r="P1095" s="32">
        <v>0.948</v>
      </c>
      <c r="Q1095" s="19">
        <v>9.078</v>
      </c>
    </row>
    <row r="1096" spans="8:17" ht="12.75">
      <c r="H1096" s="71"/>
      <c r="I1096" s="32">
        <v>895</v>
      </c>
      <c r="J1096" s="19">
        <v>2</v>
      </c>
      <c r="K1096" s="19">
        <v>43.094</v>
      </c>
      <c r="L1096" s="19">
        <v>10.189</v>
      </c>
      <c r="M1096" s="19">
        <v>5.385</v>
      </c>
      <c r="N1096" s="31">
        <f t="shared" si="32"/>
        <v>0.528511139464128</v>
      </c>
      <c r="O1096" s="31">
        <f t="shared" si="33"/>
        <v>1.8921077065923864</v>
      </c>
      <c r="P1096" s="32">
        <v>0.795</v>
      </c>
      <c r="Q1096" s="19">
        <v>10.508</v>
      </c>
    </row>
    <row r="1097" spans="8:17" ht="12.75">
      <c r="H1097" s="71"/>
      <c r="I1097" s="32">
        <v>896</v>
      </c>
      <c r="J1097" s="19">
        <v>3</v>
      </c>
      <c r="K1097" s="19">
        <v>95.884</v>
      </c>
      <c r="L1097" s="19">
        <v>20.342</v>
      </c>
      <c r="M1097" s="19">
        <v>6.002</v>
      </c>
      <c r="N1097" s="31">
        <f t="shared" si="32"/>
        <v>0.295054566905909</v>
      </c>
      <c r="O1097" s="31">
        <f t="shared" si="33"/>
        <v>3.3892035988003997</v>
      </c>
      <c r="P1097" s="32">
        <v>0.133</v>
      </c>
      <c r="Q1097" s="19">
        <v>28.951</v>
      </c>
    </row>
    <row r="1098" spans="8:17" ht="12.75">
      <c r="H1098" s="71"/>
      <c r="I1098" s="32">
        <v>897</v>
      </c>
      <c r="J1098" s="19">
        <v>4</v>
      </c>
      <c r="K1098" s="19">
        <v>21.547</v>
      </c>
      <c r="L1098" s="19">
        <v>11.273</v>
      </c>
      <c r="M1098" s="19">
        <v>2.434</v>
      </c>
      <c r="N1098" s="31">
        <f t="shared" si="32"/>
        <v>0.21591413110973123</v>
      </c>
      <c r="O1098" s="31">
        <f t="shared" si="33"/>
        <v>4.631470829909613</v>
      </c>
      <c r="P1098" s="32">
        <v>0.347</v>
      </c>
      <c r="Q1098" s="19">
        <v>12.303</v>
      </c>
    </row>
    <row r="1099" spans="8:17" ht="12.75">
      <c r="H1099" s="71"/>
      <c r="I1099" s="32">
        <v>898</v>
      </c>
      <c r="J1099" s="19">
        <v>5</v>
      </c>
      <c r="K1099" s="19">
        <v>5.925</v>
      </c>
      <c r="L1099" s="19">
        <v>4.644</v>
      </c>
      <c r="M1099" s="19">
        <v>1.625</v>
      </c>
      <c r="N1099" s="31">
        <f aca="true" t="shared" si="34" ref="N1099:N1162">M1099/L1099</f>
        <v>0.3499138673557278</v>
      </c>
      <c r="O1099" s="31">
        <f aca="true" t="shared" si="35" ref="O1099:O1162">L1099/M1099</f>
        <v>2.857846153846154</v>
      </c>
      <c r="P1099" s="32">
        <v>0.741</v>
      </c>
      <c r="Q1099" s="19">
        <v>4.642</v>
      </c>
    </row>
    <row r="1100" spans="8:17" ht="12.75">
      <c r="H1100" s="71"/>
      <c r="I1100" s="32">
        <v>899</v>
      </c>
      <c r="J1100" s="19">
        <v>6</v>
      </c>
      <c r="K1100" s="19">
        <v>88.881</v>
      </c>
      <c r="L1100" s="19">
        <v>10.889</v>
      </c>
      <c r="M1100" s="19">
        <v>10.393</v>
      </c>
      <c r="N1100" s="31">
        <f t="shared" si="34"/>
        <v>0.9544494443934247</v>
      </c>
      <c r="O1100" s="31">
        <f t="shared" si="35"/>
        <v>1.0477244299047435</v>
      </c>
      <c r="P1100" s="32">
        <v>0.968</v>
      </c>
      <c r="Q1100" s="19">
        <v>11.605</v>
      </c>
    </row>
    <row r="1101" spans="8:17" ht="12.75">
      <c r="H1101" s="71"/>
      <c r="I1101" s="32">
        <v>900</v>
      </c>
      <c r="J1101" s="19">
        <v>7</v>
      </c>
      <c r="K1101" s="19">
        <v>47.403</v>
      </c>
      <c r="L1101" s="19">
        <v>8.257</v>
      </c>
      <c r="M1101" s="19">
        <v>7.31</v>
      </c>
      <c r="N1101" s="31">
        <f t="shared" si="34"/>
        <v>0.8853094344192806</v>
      </c>
      <c r="O1101" s="31">
        <f t="shared" si="35"/>
        <v>1.129548563611491</v>
      </c>
      <c r="P1101" s="32">
        <v>0.954</v>
      </c>
      <c r="Q1101" s="19">
        <v>9.078</v>
      </c>
    </row>
    <row r="1102" spans="8:17" ht="12.75">
      <c r="H1102" s="71"/>
      <c r="I1102" s="32">
        <v>901</v>
      </c>
      <c r="J1102" s="19">
        <v>8</v>
      </c>
      <c r="K1102" s="19">
        <v>14.006</v>
      </c>
      <c r="L1102" s="19">
        <v>7.806</v>
      </c>
      <c r="M1102" s="19">
        <v>2.285</v>
      </c>
      <c r="N1102" s="31">
        <f t="shared" si="34"/>
        <v>0.2927235459902639</v>
      </c>
      <c r="O1102" s="31">
        <f t="shared" si="35"/>
        <v>3.4161925601750545</v>
      </c>
      <c r="P1102" s="32">
        <v>0.491</v>
      </c>
      <c r="Q1102" s="19">
        <v>8.838</v>
      </c>
    </row>
    <row r="1103" spans="8:17" ht="12.75">
      <c r="H1103" s="71"/>
      <c r="I1103" s="32">
        <v>902</v>
      </c>
      <c r="J1103" s="19">
        <v>9</v>
      </c>
      <c r="K1103" s="19">
        <v>82.417</v>
      </c>
      <c r="L1103" s="19">
        <v>10.849</v>
      </c>
      <c r="M1103" s="19">
        <v>9.672</v>
      </c>
      <c r="N1103" s="31">
        <f t="shared" si="34"/>
        <v>0.8915107383168956</v>
      </c>
      <c r="O1103" s="31">
        <f t="shared" si="35"/>
        <v>1.1216914805624483</v>
      </c>
      <c r="P1103" s="32">
        <v>0.955</v>
      </c>
      <c r="Q1103" s="19">
        <v>11.465</v>
      </c>
    </row>
    <row r="1104" spans="8:17" ht="12.75">
      <c r="H1104" s="71"/>
      <c r="I1104" s="32">
        <v>903</v>
      </c>
      <c r="J1104" s="19">
        <v>10</v>
      </c>
      <c r="K1104" s="19">
        <v>26.395</v>
      </c>
      <c r="L1104" s="19">
        <v>6.116</v>
      </c>
      <c r="M1104" s="19">
        <v>5.495</v>
      </c>
      <c r="N1104" s="31">
        <f t="shared" si="34"/>
        <v>0.8984630477436234</v>
      </c>
      <c r="O1104" s="31">
        <f t="shared" si="35"/>
        <v>1.1130118289353956</v>
      </c>
      <c r="P1104" s="32">
        <v>0.885</v>
      </c>
      <c r="Q1104" s="19">
        <v>6.767</v>
      </c>
    </row>
    <row r="1105" spans="8:17" ht="12.75">
      <c r="H1105" s="71"/>
      <c r="I1105" s="32">
        <v>904</v>
      </c>
      <c r="J1105" s="19">
        <v>11</v>
      </c>
      <c r="K1105" s="19">
        <v>66.796</v>
      </c>
      <c r="L1105" s="19">
        <v>9.682</v>
      </c>
      <c r="M1105" s="19">
        <v>8.784</v>
      </c>
      <c r="N1105" s="31">
        <f t="shared" si="34"/>
        <v>0.9072505680644495</v>
      </c>
      <c r="O1105" s="31">
        <f t="shared" si="35"/>
        <v>1.102231329690346</v>
      </c>
      <c r="P1105" s="32">
        <v>0.944</v>
      </c>
      <c r="Q1105" s="19">
        <v>10.431</v>
      </c>
    </row>
    <row r="1106" spans="8:17" ht="12.75">
      <c r="H1106" s="71"/>
      <c r="I1106" s="32">
        <v>905</v>
      </c>
      <c r="J1106" s="19">
        <v>12</v>
      </c>
      <c r="K1106" s="19">
        <v>52.251</v>
      </c>
      <c r="L1106" s="19">
        <v>8.342</v>
      </c>
      <c r="M1106" s="19">
        <v>7.975</v>
      </c>
      <c r="N1106" s="31">
        <f t="shared" si="34"/>
        <v>0.9560057540158234</v>
      </c>
      <c r="O1106" s="31">
        <f t="shared" si="35"/>
        <v>1.0460188087774296</v>
      </c>
      <c r="P1106" s="32">
        <v>0.983</v>
      </c>
      <c r="Q1106" s="19">
        <v>8.959</v>
      </c>
    </row>
    <row r="1107" spans="8:17" ht="12.75">
      <c r="H1107" s="71"/>
      <c r="I1107" s="32">
        <v>906</v>
      </c>
      <c r="J1107" s="19">
        <v>13</v>
      </c>
      <c r="K1107" s="19">
        <v>56.022</v>
      </c>
      <c r="L1107" s="19">
        <v>9.591</v>
      </c>
      <c r="M1107" s="19">
        <v>7.437</v>
      </c>
      <c r="N1107" s="31">
        <f t="shared" si="34"/>
        <v>0.7754144510478574</v>
      </c>
      <c r="O1107" s="31">
        <f t="shared" si="35"/>
        <v>1.289632916498588</v>
      </c>
      <c r="P1107" s="32">
        <v>0.915</v>
      </c>
      <c r="Q1107" s="19">
        <v>10.431</v>
      </c>
    </row>
    <row r="1108" spans="8:17" ht="12.75">
      <c r="H1108" s="71"/>
      <c r="I1108" s="32">
        <v>907</v>
      </c>
      <c r="J1108" s="19">
        <v>14</v>
      </c>
      <c r="K1108" s="19">
        <v>68.412</v>
      </c>
      <c r="L1108" s="19">
        <v>9.944</v>
      </c>
      <c r="M1108" s="19">
        <v>8.76</v>
      </c>
      <c r="N1108" s="31">
        <f t="shared" si="34"/>
        <v>0.8809332260659694</v>
      </c>
      <c r="O1108" s="31">
        <f t="shared" si="35"/>
        <v>1.1351598173515982</v>
      </c>
      <c r="P1108" s="32">
        <v>0.929</v>
      </c>
      <c r="Q1108" s="19">
        <v>10.585</v>
      </c>
    </row>
    <row r="1109" spans="8:17" ht="12.75">
      <c r="H1109" s="71"/>
      <c r="I1109" s="32">
        <v>908</v>
      </c>
      <c r="J1109" s="19">
        <v>15</v>
      </c>
      <c r="K1109" s="19">
        <v>95.884</v>
      </c>
      <c r="L1109" s="19">
        <v>12.807</v>
      </c>
      <c r="M1109" s="19">
        <v>9.533</v>
      </c>
      <c r="N1109" s="31">
        <f t="shared" si="34"/>
        <v>0.7443585539158272</v>
      </c>
      <c r="O1109" s="31">
        <f t="shared" si="35"/>
        <v>1.3434385817685934</v>
      </c>
      <c r="P1109" s="32">
        <v>0.715</v>
      </c>
      <c r="Q1109" s="19">
        <v>14.099</v>
      </c>
    </row>
    <row r="1110" spans="8:17" ht="12.75">
      <c r="H1110" s="71"/>
      <c r="I1110" s="32">
        <v>909</v>
      </c>
      <c r="J1110" s="19">
        <v>16</v>
      </c>
      <c r="K1110" s="19">
        <v>58.716</v>
      </c>
      <c r="L1110" s="19">
        <v>8.974</v>
      </c>
      <c r="M1110" s="19">
        <v>8.33</v>
      </c>
      <c r="N1110" s="31">
        <f t="shared" si="34"/>
        <v>0.9282371294851794</v>
      </c>
      <c r="O1110" s="31">
        <f t="shared" si="35"/>
        <v>1.0773109243697478</v>
      </c>
      <c r="P1110" s="32">
        <v>0.946</v>
      </c>
      <c r="Q1110" s="19">
        <v>9.847</v>
      </c>
    </row>
    <row r="1111" spans="8:17" ht="12.75">
      <c r="H1111" s="71"/>
      <c r="I1111" s="32">
        <v>910</v>
      </c>
      <c r="J1111" s="19">
        <v>17</v>
      </c>
      <c r="K1111" s="19">
        <v>100.194</v>
      </c>
      <c r="L1111" s="19">
        <v>11.456</v>
      </c>
      <c r="M1111" s="19">
        <v>11.135</v>
      </c>
      <c r="N1111" s="31">
        <f t="shared" si="34"/>
        <v>0.971979748603352</v>
      </c>
      <c r="O1111" s="31">
        <f t="shared" si="35"/>
        <v>1.0288280197575213</v>
      </c>
      <c r="P1111" s="32">
        <v>0.916</v>
      </c>
      <c r="Q1111" s="19">
        <v>12.303</v>
      </c>
    </row>
    <row r="1112" spans="8:17" ht="12.75">
      <c r="H1112" s="71"/>
      <c r="I1112" s="32">
        <v>911</v>
      </c>
      <c r="J1112" s="19">
        <v>18</v>
      </c>
      <c r="K1112" s="19">
        <v>77.031</v>
      </c>
      <c r="L1112" s="19">
        <v>10.165</v>
      </c>
      <c r="M1112" s="19">
        <v>9.648</v>
      </c>
      <c r="N1112" s="31">
        <f t="shared" si="34"/>
        <v>0.9491392031480571</v>
      </c>
      <c r="O1112" s="31">
        <f t="shared" si="35"/>
        <v>1.0535862354892205</v>
      </c>
      <c r="P1112" s="32">
        <v>0.941</v>
      </c>
      <c r="Q1112" s="19">
        <v>10.837</v>
      </c>
    </row>
    <row r="1113" spans="8:17" ht="12.75">
      <c r="H1113" s="71"/>
      <c r="I1113" s="32">
        <v>912</v>
      </c>
      <c r="J1113" s="19">
        <v>19</v>
      </c>
      <c r="K1113" s="19">
        <v>78.108</v>
      </c>
      <c r="L1113" s="19">
        <v>10.708</v>
      </c>
      <c r="M1113" s="19">
        <v>9.287</v>
      </c>
      <c r="N1113" s="31">
        <f t="shared" si="34"/>
        <v>0.8672954800149422</v>
      </c>
      <c r="O1113" s="31">
        <f t="shared" si="35"/>
        <v>1.1530095832884677</v>
      </c>
      <c r="P1113" s="32">
        <v>0.954</v>
      </c>
      <c r="Q1113" s="19">
        <v>11.203</v>
      </c>
    </row>
    <row r="1114" spans="8:17" ht="12.75">
      <c r="H1114" s="71"/>
      <c r="I1114" s="32">
        <v>913</v>
      </c>
      <c r="J1114" s="19">
        <v>20</v>
      </c>
      <c r="K1114" s="19">
        <v>15.083</v>
      </c>
      <c r="L1114" s="19">
        <v>5.712</v>
      </c>
      <c r="M1114" s="19">
        <v>3.362</v>
      </c>
      <c r="N1114" s="31">
        <f t="shared" si="34"/>
        <v>0.5885854341736695</v>
      </c>
      <c r="O1114" s="31">
        <f t="shared" si="35"/>
        <v>1.698988697204045</v>
      </c>
      <c r="P1114" s="32">
        <v>0.867</v>
      </c>
      <c r="Q1114" s="19">
        <v>6.314</v>
      </c>
    </row>
    <row r="1115" spans="8:17" ht="12.75">
      <c r="H1115" s="71"/>
      <c r="I1115" s="32">
        <v>914</v>
      </c>
      <c r="J1115" s="19">
        <v>21</v>
      </c>
      <c r="K1115" s="19">
        <v>6.464</v>
      </c>
      <c r="L1115" s="19">
        <v>4.102</v>
      </c>
      <c r="M1115" s="19">
        <v>2.007</v>
      </c>
      <c r="N1115" s="31">
        <f t="shared" si="34"/>
        <v>0.48927352510970257</v>
      </c>
      <c r="O1115" s="31">
        <f t="shared" si="35"/>
        <v>2.04384653712008</v>
      </c>
      <c r="P1115" s="32">
        <v>0.664</v>
      </c>
      <c r="Q1115" s="19">
        <v>4.642</v>
      </c>
    </row>
    <row r="1116" spans="8:17" ht="12.75">
      <c r="H1116" s="71"/>
      <c r="I1116" s="32">
        <v>915</v>
      </c>
      <c r="J1116" s="19">
        <v>22</v>
      </c>
      <c r="K1116" s="19">
        <v>57.638</v>
      </c>
      <c r="L1116" s="19">
        <v>12.102</v>
      </c>
      <c r="M1116" s="19">
        <v>6.064</v>
      </c>
      <c r="N1116" s="31">
        <f t="shared" si="34"/>
        <v>0.5010742026111387</v>
      </c>
      <c r="O1116" s="31">
        <f t="shared" si="35"/>
        <v>1.995712401055409</v>
      </c>
      <c r="P1116" s="32">
        <v>0.668</v>
      </c>
      <c r="Q1116" s="19">
        <v>13.231</v>
      </c>
    </row>
    <row r="1117" spans="8:17" ht="12.75">
      <c r="H1117" s="71"/>
      <c r="I1117" s="32">
        <v>916</v>
      </c>
      <c r="J1117" s="19">
        <v>23</v>
      </c>
      <c r="K1117" s="19">
        <v>67.873</v>
      </c>
      <c r="L1117" s="19">
        <v>9.827</v>
      </c>
      <c r="M1117" s="19">
        <v>8.794</v>
      </c>
      <c r="N1117" s="31">
        <f t="shared" si="34"/>
        <v>0.8948814490688919</v>
      </c>
      <c r="O1117" s="31">
        <f t="shared" si="35"/>
        <v>1.1174664544007278</v>
      </c>
      <c r="P1117" s="32">
        <v>0.921</v>
      </c>
      <c r="Q1117" s="19">
        <v>10.431</v>
      </c>
    </row>
    <row r="1118" spans="8:17" ht="12.75">
      <c r="H1118" s="71"/>
      <c r="I1118" s="32">
        <v>917</v>
      </c>
      <c r="J1118" s="19">
        <v>24</v>
      </c>
      <c r="K1118" s="19">
        <v>66.796</v>
      </c>
      <c r="L1118" s="19">
        <v>9.933</v>
      </c>
      <c r="M1118" s="19">
        <v>8.562</v>
      </c>
      <c r="N1118" s="31">
        <f t="shared" si="34"/>
        <v>0.8619752340682573</v>
      </c>
      <c r="O1118" s="31">
        <f t="shared" si="35"/>
        <v>1.160126138752628</v>
      </c>
      <c r="P1118" s="32">
        <v>0.944</v>
      </c>
      <c r="Q1118" s="19">
        <v>10.585</v>
      </c>
    </row>
    <row r="1119" spans="8:17" ht="12.75">
      <c r="H1119" s="71"/>
      <c r="I1119" s="32">
        <v>918</v>
      </c>
      <c r="J1119" s="19">
        <v>25</v>
      </c>
      <c r="K1119" s="19">
        <v>45.249</v>
      </c>
      <c r="L1119" s="19">
        <v>8.373</v>
      </c>
      <c r="M1119" s="19">
        <v>6.881</v>
      </c>
      <c r="N1119" s="31">
        <f t="shared" si="34"/>
        <v>0.8218081930013138</v>
      </c>
      <c r="O1119" s="31">
        <f t="shared" si="35"/>
        <v>1.2168289492806277</v>
      </c>
      <c r="P1119" s="32">
        <v>0.971</v>
      </c>
      <c r="Q1119" s="19">
        <v>8.959</v>
      </c>
    </row>
    <row r="1120" spans="8:17" ht="12.75">
      <c r="H1120" s="71"/>
      <c r="I1120" s="32">
        <v>919</v>
      </c>
      <c r="J1120" s="19">
        <v>26</v>
      </c>
      <c r="K1120" s="19">
        <v>39.862</v>
      </c>
      <c r="L1120" s="19">
        <v>7.356</v>
      </c>
      <c r="M1120" s="19">
        <v>6.9</v>
      </c>
      <c r="N1120" s="31">
        <f t="shared" si="34"/>
        <v>0.9380097879282219</v>
      </c>
      <c r="O1120" s="31">
        <f t="shared" si="35"/>
        <v>1.066086956521739</v>
      </c>
      <c r="P1120" s="32">
        <v>0.969</v>
      </c>
      <c r="Q1120" s="19">
        <v>7.939</v>
      </c>
    </row>
    <row r="1121" spans="8:17" ht="12.75">
      <c r="H1121" s="71"/>
      <c r="I1121" s="32">
        <v>920</v>
      </c>
      <c r="J1121" s="19">
        <v>27</v>
      </c>
      <c r="K1121" s="19">
        <v>53.868</v>
      </c>
      <c r="L1121" s="19">
        <v>8.398</v>
      </c>
      <c r="M1121" s="19">
        <v>8.167</v>
      </c>
      <c r="N1121" s="31">
        <f t="shared" si="34"/>
        <v>0.9724934508216242</v>
      </c>
      <c r="O1121" s="31">
        <f t="shared" si="35"/>
        <v>1.0282845598138852</v>
      </c>
      <c r="P1121" s="32">
        <v>0.949</v>
      </c>
      <c r="Q1121" s="19">
        <v>9.342</v>
      </c>
    </row>
    <row r="1122" spans="8:17" ht="12.75">
      <c r="H1122" s="71"/>
      <c r="I1122" s="32">
        <v>921</v>
      </c>
      <c r="J1122" s="19">
        <v>28</v>
      </c>
      <c r="K1122" s="19">
        <v>96.962</v>
      </c>
      <c r="L1122" s="19">
        <v>11.276</v>
      </c>
      <c r="M1122" s="19">
        <v>10.949</v>
      </c>
      <c r="N1122" s="31">
        <f t="shared" si="34"/>
        <v>0.9710003547357219</v>
      </c>
      <c r="O1122" s="31">
        <f t="shared" si="35"/>
        <v>1.0298657411635765</v>
      </c>
      <c r="P1122" s="32">
        <v>0.947</v>
      </c>
      <c r="Q1122" s="19">
        <v>12.215</v>
      </c>
    </row>
    <row r="1123" spans="8:17" ht="12.75">
      <c r="H1123" s="71"/>
      <c r="I1123" s="32">
        <v>922</v>
      </c>
      <c r="J1123" s="19">
        <v>29</v>
      </c>
      <c r="K1123" s="19">
        <v>43.633</v>
      </c>
      <c r="L1123" s="19">
        <v>7.887</v>
      </c>
      <c r="M1123" s="19">
        <v>7.044</v>
      </c>
      <c r="N1123" s="31">
        <f t="shared" si="34"/>
        <v>0.893115252947889</v>
      </c>
      <c r="O1123" s="31">
        <f t="shared" si="35"/>
        <v>1.1196763202725724</v>
      </c>
      <c r="P1123" s="32">
        <v>0.923</v>
      </c>
      <c r="Q1123" s="19">
        <v>8.368</v>
      </c>
    </row>
    <row r="1124" spans="8:17" ht="12.75">
      <c r="H1124" s="71"/>
      <c r="I1124" s="32">
        <v>923</v>
      </c>
      <c r="J1124" s="19">
        <v>30</v>
      </c>
      <c r="K1124" s="19">
        <v>40.939</v>
      </c>
      <c r="L1124" s="19">
        <v>7.607</v>
      </c>
      <c r="M1124" s="19">
        <v>6.852</v>
      </c>
      <c r="N1124" s="31">
        <f t="shared" si="34"/>
        <v>0.9007493098461943</v>
      </c>
      <c r="O1124" s="31">
        <f t="shared" si="35"/>
        <v>1.1101868067717455</v>
      </c>
      <c r="P1124" s="32">
        <v>0.996</v>
      </c>
      <c r="Q1124" s="19">
        <v>8.206</v>
      </c>
    </row>
    <row r="1125" spans="8:17" ht="12.75">
      <c r="H1125" s="71"/>
      <c r="I1125" s="32">
        <v>924</v>
      </c>
      <c r="J1125" s="19">
        <v>31</v>
      </c>
      <c r="K1125" s="19">
        <v>40.939</v>
      </c>
      <c r="L1125" s="19">
        <v>7.519</v>
      </c>
      <c r="M1125" s="19">
        <v>6.932</v>
      </c>
      <c r="N1125" s="31">
        <f t="shared" si="34"/>
        <v>0.9219311078600878</v>
      </c>
      <c r="O1125" s="31">
        <f t="shared" si="35"/>
        <v>1.0846797461050202</v>
      </c>
      <c r="P1125" s="32">
        <v>0.944</v>
      </c>
      <c r="Q1125" s="19">
        <v>8.304</v>
      </c>
    </row>
    <row r="1126" spans="8:17" ht="12.75">
      <c r="H1126" s="71"/>
      <c r="I1126" s="32">
        <v>925</v>
      </c>
      <c r="J1126" s="19">
        <v>32</v>
      </c>
      <c r="K1126" s="19">
        <v>94.807</v>
      </c>
      <c r="L1126" s="19">
        <v>13.068</v>
      </c>
      <c r="M1126" s="19">
        <v>9.237</v>
      </c>
      <c r="N1126" s="31">
        <f t="shared" si="34"/>
        <v>0.7068411386593205</v>
      </c>
      <c r="O1126" s="31">
        <f t="shared" si="35"/>
        <v>1.414745047093212</v>
      </c>
      <c r="P1126" s="32">
        <v>0.887</v>
      </c>
      <c r="Q1126" s="19">
        <v>13.231</v>
      </c>
    </row>
    <row r="1127" spans="8:17" ht="12.75">
      <c r="H1127" s="71"/>
      <c r="I1127" s="32">
        <v>926</v>
      </c>
      <c r="J1127" s="19">
        <v>33</v>
      </c>
      <c r="K1127" s="19">
        <v>99.655</v>
      </c>
      <c r="L1127" s="19">
        <v>11.679</v>
      </c>
      <c r="M1127" s="19">
        <v>10.864</v>
      </c>
      <c r="N1127" s="31">
        <f t="shared" si="34"/>
        <v>0.9302166281359706</v>
      </c>
      <c r="O1127" s="31">
        <f t="shared" si="35"/>
        <v>1.0750184094256259</v>
      </c>
      <c r="P1127" s="32">
        <v>0.973</v>
      </c>
      <c r="Q1127" s="19">
        <v>12.477</v>
      </c>
    </row>
    <row r="1128" spans="8:17" ht="12.75">
      <c r="H1128" s="71"/>
      <c r="I1128" s="32">
        <v>927</v>
      </c>
      <c r="J1128" s="19">
        <v>34</v>
      </c>
      <c r="K1128" s="19">
        <v>19.392</v>
      </c>
      <c r="L1128" s="19">
        <v>5.403</v>
      </c>
      <c r="M1128" s="19">
        <v>4.57</v>
      </c>
      <c r="N1128" s="31">
        <f t="shared" si="34"/>
        <v>0.8458263927447716</v>
      </c>
      <c r="O1128" s="31">
        <f t="shared" si="35"/>
        <v>1.1822757111597373</v>
      </c>
      <c r="P1128" s="32">
        <v>0.996</v>
      </c>
      <c r="Q1128" s="19">
        <v>5.917</v>
      </c>
    </row>
    <row r="1129" spans="8:17" ht="12.75">
      <c r="H1129" s="71"/>
      <c r="I1129" s="32">
        <v>928</v>
      </c>
      <c r="J1129" s="19">
        <v>35</v>
      </c>
      <c r="K1129" s="19">
        <v>94.268</v>
      </c>
      <c r="L1129" s="19">
        <v>11.229</v>
      </c>
      <c r="M1129" s="19">
        <v>10.689</v>
      </c>
      <c r="N1129" s="31">
        <f t="shared" si="34"/>
        <v>0.9519102324338766</v>
      </c>
      <c r="O1129" s="31">
        <f t="shared" si="35"/>
        <v>1.0505192253718776</v>
      </c>
      <c r="P1129" s="32">
        <v>0.943</v>
      </c>
      <c r="Q1129" s="19">
        <v>11.857</v>
      </c>
    </row>
    <row r="1130" spans="8:17" ht="12.75">
      <c r="H1130" s="71"/>
      <c r="I1130" s="32">
        <v>929</v>
      </c>
      <c r="J1130" s="19">
        <v>36</v>
      </c>
      <c r="K1130" s="19">
        <v>63.564</v>
      </c>
      <c r="L1130" s="19">
        <v>9.32</v>
      </c>
      <c r="M1130" s="19">
        <v>8.684</v>
      </c>
      <c r="N1130" s="31">
        <f t="shared" si="34"/>
        <v>0.9317596566523604</v>
      </c>
      <c r="O1130" s="31">
        <f t="shared" si="35"/>
        <v>1.0732381391064028</v>
      </c>
      <c r="P1130" s="32">
        <v>0.953</v>
      </c>
      <c r="Q1130" s="19">
        <v>9.983</v>
      </c>
    </row>
    <row r="1131" spans="8:17" ht="12.75">
      <c r="H1131" s="71"/>
      <c r="I1131" s="32">
        <v>930</v>
      </c>
      <c r="J1131" s="19">
        <v>37</v>
      </c>
      <c r="K1131" s="19">
        <v>44.171</v>
      </c>
      <c r="L1131" s="19">
        <v>7.977</v>
      </c>
      <c r="M1131" s="19">
        <v>7.05</v>
      </c>
      <c r="N1131" s="31">
        <f t="shared" si="34"/>
        <v>0.8837908988341481</v>
      </c>
      <c r="O1131" s="31">
        <f t="shared" si="35"/>
        <v>1.1314893617021278</v>
      </c>
      <c r="P1131" s="32">
        <v>0.968</v>
      </c>
      <c r="Q1131" s="19">
        <v>8.591</v>
      </c>
    </row>
    <row r="1132" spans="8:17" ht="12.75">
      <c r="H1132" s="71"/>
      <c r="I1132" s="32">
        <v>931</v>
      </c>
      <c r="J1132" s="19">
        <v>38</v>
      </c>
      <c r="K1132" s="19">
        <v>53.868</v>
      </c>
      <c r="L1132" s="19">
        <v>8.494</v>
      </c>
      <c r="M1132" s="19">
        <v>8.074</v>
      </c>
      <c r="N1132" s="31">
        <f t="shared" si="34"/>
        <v>0.9505533317635978</v>
      </c>
      <c r="O1132" s="31">
        <f t="shared" si="35"/>
        <v>1.0520188258607877</v>
      </c>
      <c r="P1132" s="32">
        <v>0.981</v>
      </c>
      <c r="Q1132" s="19">
        <v>9.196</v>
      </c>
    </row>
    <row r="1133" spans="8:17" ht="12.75">
      <c r="H1133" s="71"/>
      <c r="I1133" s="32">
        <v>932</v>
      </c>
      <c r="J1133" s="19">
        <v>39</v>
      </c>
      <c r="K1133" s="19">
        <v>60.87</v>
      </c>
      <c r="L1133" s="19">
        <v>9.279</v>
      </c>
      <c r="M1133" s="19">
        <v>8.352</v>
      </c>
      <c r="N1133" s="31">
        <f t="shared" si="34"/>
        <v>0.9000969932104753</v>
      </c>
      <c r="O1133" s="31">
        <f t="shared" si="35"/>
        <v>1.1109913793103448</v>
      </c>
      <c r="P1133" s="32">
        <v>0.952</v>
      </c>
      <c r="Q1133" s="19">
        <v>9.983</v>
      </c>
    </row>
    <row r="1134" spans="8:17" ht="12.75">
      <c r="H1134" s="71"/>
      <c r="I1134" s="32">
        <v>933</v>
      </c>
      <c r="J1134" s="19">
        <v>40</v>
      </c>
      <c r="K1134" s="19">
        <v>54.945</v>
      </c>
      <c r="L1134" s="19">
        <v>8.567</v>
      </c>
      <c r="M1134" s="19">
        <v>8.166</v>
      </c>
      <c r="N1134" s="31">
        <f t="shared" si="34"/>
        <v>0.9531924827827711</v>
      </c>
      <c r="O1134" s="31">
        <f t="shared" si="35"/>
        <v>1.0491060494734263</v>
      </c>
      <c r="P1134" s="32">
        <v>0.955</v>
      </c>
      <c r="Q1134" s="19">
        <v>9.284</v>
      </c>
    </row>
    <row r="1135" spans="8:17" ht="12.75">
      <c r="H1135" s="71"/>
      <c r="I1135" s="32">
        <v>934</v>
      </c>
      <c r="J1135" s="19">
        <v>41</v>
      </c>
      <c r="K1135" s="19">
        <v>73.26</v>
      </c>
      <c r="L1135" s="19">
        <v>9.888</v>
      </c>
      <c r="M1135" s="19">
        <v>9.433</v>
      </c>
      <c r="N1135" s="31">
        <f t="shared" si="34"/>
        <v>0.9539846278317152</v>
      </c>
      <c r="O1135" s="31">
        <f t="shared" si="35"/>
        <v>1.0482349199618362</v>
      </c>
      <c r="P1135" s="32">
        <v>0.93</v>
      </c>
      <c r="Q1135" s="19">
        <v>10.585</v>
      </c>
    </row>
    <row r="1136" spans="8:17" ht="12.75">
      <c r="H1136" s="71"/>
      <c r="I1136" s="32">
        <v>935</v>
      </c>
      <c r="J1136" s="19">
        <v>42</v>
      </c>
      <c r="K1136" s="19">
        <v>112.583</v>
      </c>
      <c r="L1136" s="19">
        <v>12.427</v>
      </c>
      <c r="M1136" s="19">
        <v>11.535</v>
      </c>
      <c r="N1136" s="31">
        <f t="shared" si="34"/>
        <v>0.9282208095276415</v>
      </c>
      <c r="O1136" s="31">
        <f t="shared" si="35"/>
        <v>1.0773298656263546</v>
      </c>
      <c r="P1136" s="32">
        <v>0.931</v>
      </c>
      <c r="Q1136" s="19">
        <v>13.231</v>
      </c>
    </row>
    <row r="1137" spans="8:17" ht="12.75">
      <c r="H1137" s="71"/>
      <c r="I1137" s="32">
        <v>936</v>
      </c>
      <c r="J1137" s="19">
        <v>43</v>
      </c>
      <c r="K1137" s="19">
        <v>73.26</v>
      </c>
      <c r="L1137" s="19">
        <v>9.885</v>
      </c>
      <c r="M1137" s="19">
        <v>9.436</v>
      </c>
      <c r="N1137" s="31">
        <f t="shared" si="34"/>
        <v>0.9545776428932726</v>
      </c>
      <c r="O1137" s="31">
        <f t="shared" si="35"/>
        <v>1.0475837219160662</v>
      </c>
      <c r="P1137" s="32">
        <v>0.967</v>
      </c>
      <c r="Q1137" s="19">
        <v>10.585</v>
      </c>
    </row>
    <row r="1138" spans="8:17" ht="12.75">
      <c r="H1138" s="71"/>
      <c r="I1138" s="32">
        <v>937</v>
      </c>
      <c r="J1138" s="19">
        <v>44</v>
      </c>
      <c r="K1138" s="19">
        <v>61.409</v>
      </c>
      <c r="L1138" s="19">
        <v>9.296</v>
      </c>
      <c r="M1138" s="19">
        <v>8.411</v>
      </c>
      <c r="N1138" s="31">
        <f t="shared" si="34"/>
        <v>0.9047977624784854</v>
      </c>
      <c r="O1138" s="31">
        <f t="shared" si="35"/>
        <v>1.1052193556057543</v>
      </c>
      <c r="P1138" s="32">
        <v>0.92</v>
      </c>
      <c r="Q1138" s="19">
        <v>9.792</v>
      </c>
    </row>
    <row r="1139" spans="8:17" ht="12.75">
      <c r="H1139" s="71"/>
      <c r="I1139" s="32">
        <v>938</v>
      </c>
      <c r="J1139" s="19">
        <v>45</v>
      </c>
      <c r="K1139" s="19">
        <v>56.561</v>
      </c>
      <c r="L1139" s="19">
        <v>8.723</v>
      </c>
      <c r="M1139" s="19">
        <v>8.256</v>
      </c>
      <c r="N1139" s="31">
        <f t="shared" si="34"/>
        <v>0.9464633726928808</v>
      </c>
      <c r="O1139" s="31">
        <f t="shared" si="35"/>
        <v>1.0565649224806202</v>
      </c>
      <c r="P1139" s="32">
        <v>0.953</v>
      </c>
      <c r="Q1139" s="19">
        <v>9.569</v>
      </c>
    </row>
    <row r="1140" spans="8:17" ht="12.75">
      <c r="H1140" s="71"/>
      <c r="I1140" s="32">
        <v>939</v>
      </c>
      <c r="J1140" s="19">
        <v>46</v>
      </c>
      <c r="K1140" s="19">
        <v>75.415</v>
      </c>
      <c r="L1140" s="19">
        <v>13.536</v>
      </c>
      <c r="M1140" s="19">
        <v>7.094</v>
      </c>
      <c r="N1140" s="31">
        <f t="shared" si="34"/>
        <v>0.5240839243498818</v>
      </c>
      <c r="O1140" s="31">
        <f t="shared" si="35"/>
        <v>1.9080913447984211</v>
      </c>
      <c r="P1140" s="32">
        <v>0.696</v>
      </c>
      <c r="Q1140" s="19">
        <v>13.493</v>
      </c>
    </row>
    <row r="1141" spans="8:17" ht="12.75">
      <c r="H1141" s="71"/>
      <c r="I1141" s="32">
        <v>940</v>
      </c>
      <c r="J1141" s="19">
        <v>47</v>
      </c>
      <c r="K1141" s="19">
        <v>54.406</v>
      </c>
      <c r="L1141" s="19">
        <v>8.44</v>
      </c>
      <c r="M1141" s="19">
        <v>8.208</v>
      </c>
      <c r="N1141" s="31">
        <f t="shared" si="34"/>
        <v>0.9725118483412323</v>
      </c>
      <c r="O1141" s="31">
        <f t="shared" si="35"/>
        <v>1.0282651072124755</v>
      </c>
      <c r="P1141" s="32">
        <v>0.946</v>
      </c>
      <c r="Q1141" s="19">
        <v>9.196</v>
      </c>
    </row>
    <row r="1142" spans="8:17" ht="12.75">
      <c r="H1142" s="71"/>
      <c r="I1142" s="32">
        <v>941</v>
      </c>
      <c r="J1142" s="19">
        <v>48</v>
      </c>
      <c r="K1142" s="19">
        <v>11.312</v>
      </c>
      <c r="L1142" s="19">
        <v>5.109</v>
      </c>
      <c r="M1142" s="19">
        <v>2.819</v>
      </c>
      <c r="N1142" s="31">
        <f t="shared" si="34"/>
        <v>0.5517713838324525</v>
      </c>
      <c r="O1142" s="31">
        <f t="shared" si="35"/>
        <v>1.8123448031216745</v>
      </c>
      <c r="P1142" s="32">
        <v>0.69</v>
      </c>
      <c r="Q1142" s="19">
        <v>5.732</v>
      </c>
    </row>
    <row r="1143" spans="8:17" ht="12.75">
      <c r="H1143" s="71"/>
      <c r="I1143" s="32">
        <v>942</v>
      </c>
      <c r="J1143" s="19">
        <v>49</v>
      </c>
      <c r="K1143" s="19">
        <v>68.95</v>
      </c>
      <c r="L1143" s="19">
        <v>9.496</v>
      </c>
      <c r="M1143" s="19">
        <v>9.245</v>
      </c>
      <c r="N1143" s="31">
        <f t="shared" si="34"/>
        <v>0.9735678180286436</v>
      </c>
      <c r="O1143" s="31">
        <f t="shared" si="35"/>
        <v>1.0271498107084913</v>
      </c>
      <c r="P1143" s="32">
        <v>0.936</v>
      </c>
      <c r="Q1143" s="19">
        <v>10.223</v>
      </c>
    </row>
    <row r="1144" spans="8:17" ht="12.75">
      <c r="H1144" s="71"/>
      <c r="I1144" s="32">
        <v>943</v>
      </c>
      <c r="J1144" s="19">
        <v>50</v>
      </c>
      <c r="K1144" s="19">
        <v>284.421</v>
      </c>
      <c r="L1144" s="19">
        <v>22.043</v>
      </c>
      <c r="M1144" s="19">
        <v>16.429</v>
      </c>
      <c r="N1144" s="31">
        <f t="shared" si="34"/>
        <v>0.745315973324865</v>
      </c>
      <c r="O1144" s="31">
        <f t="shared" si="35"/>
        <v>1.3417128248828292</v>
      </c>
      <c r="P1144" s="32">
        <v>0.74</v>
      </c>
      <c r="Q1144" s="19">
        <v>24.442</v>
      </c>
    </row>
    <row r="1145" spans="8:17" ht="12.75">
      <c r="H1145" s="71"/>
      <c r="I1145" s="32">
        <v>944</v>
      </c>
      <c r="J1145" s="19">
        <v>51</v>
      </c>
      <c r="K1145" s="19">
        <v>37.169</v>
      </c>
      <c r="L1145" s="19">
        <v>7.499</v>
      </c>
      <c r="M1145" s="19">
        <v>6.311</v>
      </c>
      <c r="N1145" s="31">
        <f t="shared" si="34"/>
        <v>0.8415788771836246</v>
      </c>
      <c r="O1145" s="31">
        <f t="shared" si="35"/>
        <v>1.188242750752654</v>
      </c>
      <c r="P1145" s="32">
        <v>0.976</v>
      </c>
      <c r="Q1145" s="19">
        <v>7.939</v>
      </c>
    </row>
    <row r="1146" spans="8:17" ht="12.75">
      <c r="H1146" s="71"/>
      <c r="I1146" s="32">
        <v>945</v>
      </c>
      <c r="J1146" s="19">
        <v>52</v>
      </c>
      <c r="K1146" s="19">
        <v>77.569</v>
      </c>
      <c r="L1146" s="19">
        <v>10.061</v>
      </c>
      <c r="M1146" s="19">
        <v>9.816</v>
      </c>
      <c r="N1146" s="31">
        <f t="shared" si="34"/>
        <v>0.9756485438823179</v>
      </c>
      <c r="O1146" s="31">
        <f t="shared" si="35"/>
        <v>1.024959250203749</v>
      </c>
      <c r="P1146" s="32">
        <v>0.958</v>
      </c>
      <c r="Q1146" s="19">
        <v>10.837</v>
      </c>
    </row>
    <row r="1147" spans="8:17" ht="12.75">
      <c r="H1147" s="71"/>
      <c r="I1147" s="32">
        <v>946</v>
      </c>
      <c r="J1147" s="19">
        <v>53</v>
      </c>
      <c r="K1147" s="19">
        <v>103.964</v>
      </c>
      <c r="L1147" s="19">
        <v>16.62</v>
      </c>
      <c r="M1147" s="19">
        <v>7.965</v>
      </c>
      <c r="N1147" s="31">
        <f t="shared" si="34"/>
        <v>0.47924187725631767</v>
      </c>
      <c r="O1147" s="31">
        <f t="shared" si="35"/>
        <v>2.086629001883239</v>
      </c>
      <c r="P1147" s="32">
        <v>0.688</v>
      </c>
      <c r="Q1147" s="19">
        <v>16.296</v>
      </c>
    </row>
    <row r="1148" spans="8:17" ht="12.75">
      <c r="H1148" s="71"/>
      <c r="I1148" s="32">
        <v>947</v>
      </c>
      <c r="J1148" s="19">
        <v>54</v>
      </c>
      <c r="K1148" s="19">
        <v>46.326</v>
      </c>
      <c r="L1148" s="19">
        <v>7.825</v>
      </c>
      <c r="M1148" s="19">
        <v>7.538</v>
      </c>
      <c r="N1148" s="31">
        <f t="shared" si="34"/>
        <v>0.9633226837060703</v>
      </c>
      <c r="O1148" s="31">
        <f t="shared" si="35"/>
        <v>1.0380737596179357</v>
      </c>
      <c r="P1148" s="32">
        <v>0.946</v>
      </c>
      <c r="Q1148" s="19">
        <v>8.559</v>
      </c>
    </row>
    <row r="1149" spans="8:17" ht="12.75">
      <c r="H1149" s="71"/>
      <c r="I1149" s="32">
        <v>948</v>
      </c>
      <c r="J1149" s="19">
        <v>55</v>
      </c>
      <c r="K1149" s="19">
        <v>42.017</v>
      </c>
      <c r="L1149" s="19">
        <v>7.629</v>
      </c>
      <c r="M1149" s="19">
        <v>7.012</v>
      </c>
      <c r="N1149" s="31">
        <f t="shared" si="34"/>
        <v>0.9191243937606501</v>
      </c>
      <c r="O1149" s="31">
        <f t="shared" si="35"/>
        <v>1.0879920136908157</v>
      </c>
      <c r="P1149" s="32">
        <v>1</v>
      </c>
      <c r="Q1149" s="19">
        <v>8.206</v>
      </c>
    </row>
    <row r="1150" spans="8:17" ht="12.75">
      <c r="H1150" s="71"/>
      <c r="I1150" s="32">
        <v>949</v>
      </c>
      <c r="J1150" s="19">
        <v>56</v>
      </c>
      <c r="K1150" s="19">
        <v>80.263</v>
      </c>
      <c r="L1150" s="19">
        <v>10.421</v>
      </c>
      <c r="M1150" s="19">
        <v>9.807</v>
      </c>
      <c r="N1150" s="31">
        <f t="shared" si="34"/>
        <v>0.9410805105076289</v>
      </c>
      <c r="O1150" s="31">
        <f t="shared" si="35"/>
        <v>1.062608340980932</v>
      </c>
      <c r="P1150" s="32">
        <v>0.965</v>
      </c>
      <c r="Q1150" s="19">
        <v>11.009</v>
      </c>
    </row>
    <row r="1151" spans="8:17" ht="12.75">
      <c r="H1151" s="71"/>
      <c r="I1151" s="32">
        <v>950</v>
      </c>
      <c r="J1151" s="19">
        <v>57</v>
      </c>
      <c r="K1151" s="19">
        <v>71.105</v>
      </c>
      <c r="L1151" s="19">
        <v>9.584</v>
      </c>
      <c r="M1151" s="19">
        <v>9.446</v>
      </c>
      <c r="N1151" s="31">
        <f t="shared" si="34"/>
        <v>0.9856010016694491</v>
      </c>
      <c r="O1151" s="31">
        <f t="shared" si="35"/>
        <v>1.014609358458607</v>
      </c>
      <c r="P1151" s="32">
        <v>0.913</v>
      </c>
      <c r="Q1151" s="19">
        <v>10.431</v>
      </c>
    </row>
    <row r="1152" spans="8:17" ht="12.75">
      <c r="H1152" s="71"/>
      <c r="I1152" s="32">
        <v>951</v>
      </c>
      <c r="J1152" s="19">
        <v>58</v>
      </c>
      <c r="K1152" s="19">
        <v>39.323</v>
      </c>
      <c r="L1152" s="19">
        <v>7.135</v>
      </c>
      <c r="M1152" s="19">
        <v>7.017</v>
      </c>
      <c r="N1152" s="31">
        <f t="shared" si="34"/>
        <v>0.9834618079887878</v>
      </c>
      <c r="O1152" s="31">
        <f t="shared" si="35"/>
        <v>1.016816303263503</v>
      </c>
      <c r="P1152" s="32">
        <v>0.956</v>
      </c>
      <c r="Q1152" s="19">
        <v>7.939</v>
      </c>
    </row>
    <row r="1153" spans="8:17" ht="12.75">
      <c r="H1153" s="71"/>
      <c r="I1153" s="32">
        <v>952</v>
      </c>
      <c r="J1153" s="19">
        <v>59</v>
      </c>
      <c r="K1153" s="19">
        <v>44.171</v>
      </c>
      <c r="L1153" s="19">
        <v>7.759</v>
      </c>
      <c r="M1153" s="19">
        <v>7.249</v>
      </c>
      <c r="N1153" s="31">
        <f t="shared" si="34"/>
        <v>0.9342698801391931</v>
      </c>
      <c r="O1153" s="31">
        <f t="shared" si="35"/>
        <v>1.0703545316595393</v>
      </c>
      <c r="P1153" s="32">
        <v>0.934</v>
      </c>
      <c r="Q1153" s="19">
        <v>8.368</v>
      </c>
    </row>
    <row r="1154" spans="8:17" ht="12.75">
      <c r="H1154" s="71"/>
      <c r="I1154" s="32">
        <v>953</v>
      </c>
      <c r="J1154" s="19">
        <v>60</v>
      </c>
      <c r="K1154" s="19">
        <v>127.666</v>
      </c>
      <c r="L1154" s="19">
        <v>13.02</v>
      </c>
      <c r="M1154" s="19">
        <v>12.485</v>
      </c>
      <c r="N1154" s="31">
        <f t="shared" si="34"/>
        <v>0.9589093701996928</v>
      </c>
      <c r="O1154" s="31">
        <f t="shared" si="35"/>
        <v>1.0428514217060472</v>
      </c>
      <c r="P1154" s="32">
        <v>0.94</v>
      </c>
      <c r="Q1154" s="19">
        <v>13.848</v>
      </c>
    </row>
    <row r="1155" spans="8:17" ht="12.75">
      <c r="H1155" s="71"/>
      <c r="I1155" s="32">
        <v>954</v>
      </c>
      <c r="J1155" s="19">
        <v>61</v>
      </c>
      <c r="K1155" s="19">
        <v>63.564</v>
      </c>
      <c r="L1155" s="19">
        <v>9.528</v>
      </c>
      <c r="M1155" s="19">
        <v>8.494</v>
      </c>
      <c r="N1155" s="31">
        <f t="shared" si="34"/>
        <v>0.8914777497900923</v>
      </c>
      <c r="O1155" s="31">
        <f t="shared" si="35"/>
        <v>1.1217329879915234</v>
      </c>
      <c r="P1155" s="32">
        <v>0.953</v>
      </c>
      <c r="Q1155" s="19">
        <v>10.508</v>
      </c>
    </row>
    <row r="1156" spans="8:17" ht="12.75">
      <c r="H1156" s="71"/>
      <c r="I1156" s="32">
        <v>955</v>
      </c>
      <c r="J1156" s="19">
        <v>62</v>
      </c>
      <c r="K1156" s="19">
        <v>102.887</v>
      </c>
      <c r="L1156" s="19">
        <v>11.49</v>
      </c>
      <c r="M1156" s="19">
        <v>11.401</v>
      </c>
      <c r="N1156" s="31">
        <f t="shared" si="34"/>
        <v>0.992254134029591</v>
      </c>
      <c r="O1156" s="31">
        <f t="shared" si="35"/>
        <v>1.0078063327778266</v>
      </c>
      <c r="P1156" s="32">
        <v>0.919</v>
      </c>
      <c r="Q1156" s="19">
        <v>12.215</v>
      </c>
    </row>
    <row r="1157" spans="8:17" ht="12.75">
      <c r="H1157" s="71"/>
      <c r="I1157" s="32">
        <v>956</v>
      </c>
      <c r="J1157" s="19">
        <v>63</v>
      </c>
      <c r="K1157" s="19">
        <v>57.638</v>
      </c>
      <c r="L1157" s="19">
        <v>8.806</v>
      </c>
      <c r="M1157" s="19">
        <v>8.333</v>
      </c>
      <c r="N1157" s="31">
        <f t="shared" si="34"/>
        <v>0.9462866227572111</v>
      </c>
      <c r="O1157" s="31">
        <f t="shared" si="35"/>
        <v>1.0567622704908195</v>
      </c>
      <c r="P1157" s="32">
        <v>0.971</v>
      </c>
      <c r="Q1157" s="19">
        <v>9.399</v>
      </c>
    </row>
    <row r="1158" spans="8:17" ht="12.75">
      <c r="H1158" s="71"/>
      <c r="I1158" s="32">
        <v>957</v>
      </c>
      <c r="J1158" s="19">
        <v>64</v>
      </c>
      <c r="K1158" s="19">
        <v>40.401</v>
      </c>
      <c r="L1158" s="19">
        <v>7.866</v>
      </c>
      <c r="M1158" s="19">
        <v>6.54</v>
      </c>
      <c r="N1158" s="31">
        <f t="shared" si="34"/>
        <v>0.8314263920671243</v>
      </c>
      <c r="O1158" s="31">
        <f t="shared" si="35"/>
        <v>1.2027522935779815</v>
      </c>
      <c r="P1158" s="32">
        <v>0.932</v>
      </c>
      <c r="Q1158" s="19">
        <v>8.559</v>
      </c>
    </row>
    <row r="1159" spans="8:17" ht="12.75">
      <c r="H1159" s="71"/>
      <c r="I1159" s="32">
        <v>958</v>
      </c>
      <c r="J1159" s="19">
        <v>65</v>
      </c>
      <c r="K1159" s="19">
        <v>45.787</v>
      </c>
      <c r="L1159" s="19">
        <v>7.651</v>
      </c>
      <c r="M1159" s="19">
        <v>7.62</v>
      </c>
      <c r="N1159" s="31">
        <f t="shared" si="34"/>
        <v>0.9959482420598615</v>
      </c>
      <c r="O1159" s="31">
        <f t="shared" si="35"/>
        <v>1.0040682414698163</v>
      </c>
      <c r="P1159" s="32">
        <v>0.935</v>
      </c>
      <c r="Q1159" s="19">
        <v>8.559</v>
      </c>
    </row>
    <row r="1160" spans="8:17" ht="12.75">
      <c r="H1160" s="71"/>
      <c r="I1160" s="32">
        <v>959</v>
      </c>
      <c r="J1160" s="19">
        <v>66</v>
      </c>
      <c r="K1160" s="19">
        <v>123.357</v>
      </c>
      <c r="L1160" s="19">
        <v>15.078</v>
      </c>
      <c r="M1160" s="19">
        <v>10.416</v>
      </c>
      <c r="N1160" s="31">
        <f t="shared" si="34"/>
        <v>0.6908077994428969</v>
      </c>
      <c r="O1160" s="31">
        <f t="shared" si="35"/>
        <v>1.4475806451612903</v>
      </c>
      <c r="P1160" s="32">
        <v>0.725</v>
      </c>
      <c r="Q1160" s="19">
        <v>17.071</v>
      </c>
    </row>
    <row r="1161" spans="8:17" ht="12.75">
      <c r="H1161" s="71"/>
      <c r="I1161" s="32">
        <v>960</v>
      </c>
      <c r="J1161" s="19">
        <v>67</v>
      </c>
      <c r="K1161" s="19">
        <v>29.088</v>
      </c>
      <c r="L1161" s="19">
        <v>6.209</v>
      </c>
      <c r="M1161" s="19">
        <v>5.965</v>
      </c>
      <c r="N1161" s="31">
        <f t="shared" si="34"/>
        <v>0.9607022064744726</v>
      </c>
      <c r="O1161" s="31">
        <f t="shared" si="35"/>
        <v>1.040905280804694</v>
      </c>
      <c r="P1161" s="32">
        <v>0.933</v>
      </c>
      <c r="Q1161" s="19">
        <v>6.924</v>
      </c>
    </row>
    <row r="1162" spans="8:17" ht="12.75">
      <c r="H1162" s="71"/>
      <c r="I1162" s="32">
        <v>961</v>
      </c>
      <c r="J1162" s="19">
        <v>68</v>
      </c>
      <c r="K1162" s="19">
        <v>5.925</v>
      </c>
      <c r="L1162" s="19">
        <v>3.308</v>
      </c>
      <c r="M1162" s="19">
        <v>2.281</v>
      </c>
      <c r="N1162" s="31">
        <f t="shared" si="34"/>
        <v>0.6895405078597341</v>
      </c>
      <c r="O1162" s="31">
        <f t="shared" si="35"/>
        <v>1.450241122314774</v>
      </c>
      <c r="P1162" s="32">
        <v>0.976</v>
      </c>
      <c r="Q1162" s="19">
        <v>3.67</v>
      </c>
    </row>
    <row r="1163" spans="8:17" ht="12.75">
      <c r="H1163" s="71"/>
      <c r="I1163" s="32">
        <v>962</v>
      </c>
      <c r="J1163" s="19">
        <v>69</v>
      </c>
      <c r="K1163" s="19">
        <v>52.251</v>
      </c>
      <c r="L1163" s="19">
        <v>8.157</v>
      </c>
      <c r="M1163" s="19">
        <v>8.157</v>
      </c>
      <c r="N1163" s="31">
        <f aca="true" t="shared" si="36" ref="N1163:N1226">M1163/L1163</f>
        <v>1</v>
      </c>
      <c r="O1163" s="31">
        <f aca="true" t="shared" si="37" ref="O1163:O1226">L1163/M1163</f>
        <v>1</v>
      </c>
      <c r="P1163" s="32">
        <v>1</v>
      </c>
      <c r="Q1163" s="19">
        <v>8.868</v>
      </c>
    </row>
    <row r="1164" spans="8:17" ht="12.75">
      <c r="H1164" s="71"/>
      <c r="I1164" s="32">
        <v>963</v>
      </c>
      <c r="J1164" s="19">
        <v>70</v>
      </c>
      <c r="K1164" s="19">
        <v>223.012</v>
      </c>
      <c r="L1164" s="19">
        <v>19.359</v>
      </c>
      <c r="M1164" s="19">
        <v>14.668</v>
      </c>
      <c r="N1164" s="31">
        <f t="shared" si="36"/>
        <v>0.7576837646572653</v>
      </c>
      <c r="O1164" s="31">
        <f t="shared" si="37"/>
        <v>1.3198118352877013</v>
      </c>
      <c r="P1164" s="32">
        <v>0.708</v>
      </c>
      <c r="Q1164" s="19">
        <v>20.863</v>
      </c>
    </row>
    <row r="1165" spans="8:17" ht="12.75">
      <c r="H1165" s="71"/>
      <c r="I1165" s="32">
        <v>964</v>
      </c>
      <c r="J1165" s="19">
        <v>71</v>
      </c>
      <c r="K1165" s="19">
        <v>24.24</v>
      </c>
      <c r="L1165" s="19">
        <v>5.852</v>
      </c>
      <c r="M1165" s="19">
        <v>5.274</v>
      </c>
      <c r="N1165" s="31">
        <f t="shared" si="36"/>
        <v>0.9012303485987696</v>
      </c>
      <c r="O1165" s="31">
        <f t="shared" si="37"/>
        <v>1.1095942358740993</v>
      </c>
      <c r="P1165" s="32">
        <v>1</v>
      </c>
      <c r="Q1165" s="19">
        <v>6.314</v>
      </c>
    </row>
    <row r="1166" spans="8:17" ht="12.75">
      <c r="H1166" s="71"/>
      <c r="I1166" s="32">
        <v>965</v>
      </c>
      <c r="J1166" s="19">
        <v>72</v>
      </c>
      <c r="K1166" s="19">
        <v>57.1</v>
      </c>
      <c r="L1166" s="19">
        <v>8.763</v>
      </c>
      <c r="M1166" s="19">
        <v>8.297</v>
      </c>
      <c r="N1166" s="31">
        <f t="shared" si="36"/>
        <v>0.9468218646582222</v>
      </c>
      <c r="O1166" s="31">
        <f t="shared" si="37"/>
        <v>1.0561648788718814</v>
      </c>
      <c r="P1166" s="32">
        <v>0.92</v>
      </c>
      <c r="Q1166" s="19">
        <v>9.399</v>
      </c>
    </row>
    <row r="1167" spans="8:17" ht="12.75">
      <c r="H1167" s="71"/>
      <c r="I1167" s="32">
        <v>966</v>
      </c>
      <c r="J1167" s="19">
        <v>73</v>
      </c>
      <c r="K1167" s="19">
        <v>52.251</v>
      </c>
      <c r="L1167" s="19">
        <v>8.649</v>
      </c>
      <c r="M1167" s="19">
        <v>7.692</v>
      </c>
      <c r="N1167" s="31">
        <f t="shared" si="36"/>
        <v>0.8893513701005897</v>
      </c>
      <c r="O1167" s="31">
        <f t="shared" si="37"/>
        <v>1.1244149765990639</v>
      </c>
      <c r="P1167" s="32">
        <v>0.909</v>
      </c>
      <c r="Q1167" s="19">
        <v>9.342</v>
      </c>
    </row>
    <row r="1168" spans="8:17" ht="12.75">
      <c r="H1168" s="71"/>
      <c r="I1168" s="32">
        <v>967</v>
      </c>
      <c r="J1168" s="19">
        <v>74</v>
      </c>
      <c r="K1168" s="19">
        <v>82.956</v>
      </c>
      <c r="L1168" s="19">
        <v>10.573</v>
      </c>
      <c r="M1168" s="19">
        <v>9.99</v>
      </c>
      <c r="N1168" s="31">
        <f t="shared" si="36"/>
        <v>0.9448595479050411</v>
      </c>
      <c r="O1168" s="31">
        <f t="shared" si="37"/>
        <v>1.0583583583583585</v>
      </c>
      <c r="P1168" s="32">
        <v>0.972</v>
      </c>
      <c r="Q1168" s="19">
        <v>11.203</v>
      </c>
    </row>
    <row r="1169" spans="8:17" ht="12.75">
      <c r="H1169" s="71"/>
      <c r="I1169" s="32">
        <v>968</v>
      </c>
      <c r="J1169" s="19">
        <v>75</v>
      </c>
      <c r="K1169" s="19">
        <v>39.862</v>
      </c>
      <c r="L1169" s="19">
        <v>7.965</v>
      </c>
      <c r="M1169" s="19">
        <v>6.372</v>
      </c>
      <c r="N1169" s="31">
        <f t="shared" si="36"/>
        <v>0.8</v>
      </c>
      <c r="O1169" s="31">
        <f t="shared" si="37"/>
        <v>1.25</v>
      </c>
      <c r="P1169" s="32">
        <v>0.887</v>
      </c>
      <c r="Q1169" s="19">
        <v>8.559</v>
      </c>
    </row>
    <row r="1170" spans="8:17" ht="12.75">
      <c r="H1170" s="71"/>
      <c r="I1170" s="32">
        <v>969</v>
      </c>
      <c r="J1170" s="19">
        <v>76</v>
      </c>
      <c r="K1170" s="19">
        <v>65.18</v>
      </c>
      <c r="L1170" s="19">
        <v>9.321</v>
      </c>
      <c r="M1170" s="19">
        <v>8.904</v>
      </c>
      <c r="N1170" s="31">
        <f t="shared" si="36"/>
        <v>0.9552623109108465</v>
      </c>
      <c r="O1170" s="31">
        <f t="shared" si="37"/>
        <v>1.0468328840970351</v>
      </c>
      <c r="P1170" s="32">
        <v>0.96</v>
      </c>
      <c r="Q1170" s="19">
        <v>10.196</v>
      </c>
    </row>
    <row r="1171" spans="8:17" ht="12.75">
      <c r="H1171" s="71"/>
      <c r="I1171" s="32">
        <v>970</v>
      </c>
      <c r="J1171" s="19">
        <v>77</v>
      </c>
      <c r="K1171" s="19">
        <v>29.088</v>
      </c>
      <c r="L1171" s="19">
        <v>6.402</v>
      </c>
      <c r="M1171" s="19">
        <v>5.785</v>
      </c>
      <c r="N1171" s="31">
        <f t="shared" si="36"/>
        <v>0.9036238675413933</v>
      </c>
      <c r="O1171" s="31">
        <f t="shared" si="37"/>
        <v>1.1066551426101987</v>
      </c>
      <c r="P1171" s="32">
        <v>0.975</v>
      </c>
      <c r="Q1171" s="19">
        <v>6.963</v>
      </c>
    </row>
    <row r="1172" spans="8:17" ht="12.75">
      <c r="H1172" s="71"/>
      <c r="I1172" s="32">
        <v>971</v>
      </c>
      <c r="J1172" s="19">
        <v>78</v>
      </c>
      <c r="K1172" s="19">
        <v>257.487</v>
      </c>
      <c r="L1172" s="19">
        <v>26.731</v>
      </c>
      <c r="M1172" s="19">
        <v>12.265</v>
      </c>
      <c r="N1172" s="31">
        <f t="shared" si="36"/>
        <v>0.45883057124686694</v>
      </c>
      <c r="O1172" s="31">
        <f t="shared" si="37"/>
        <v>2.179453730126376</v>
      </c>
      <c r="P1172" s="32">
        <v>0.412</v>
      </c>
      <c r="Q1172" s="19">
        <v>32.592</v>
      </c>
    </row>
    <row r="1173" spans="8:17" ht="12.75">
      <c r="H1173" s="71"/>
      <c r="I1173" s="32">
        <v>972</v>
      </c>
      <c r="J1173" s="19">
        <v>79</v>
      </c>
      <c r="K1173" s="19">
        <v>59.793</v>
      </c>
      <c r="L1173" s="19">
        <v>8.869</v>
      </c>
      <c r="M1173" s="19">
        <v>8.584</v>
      </c>
      <c r="N1173" s="31">
        <f t="shared" si="36"/>
        <v>0.9678655992783853</v>
      </c>
      <c r="O1173" s="31">
        <f t="shared" si="37"/>
        <v>1.0332013047530288</v>
      </c>
      <c r="P1173" s="32">
        <v>0.935</v>
      </c>
      <c r="Q1173" s="19">
        <v>9.569</v>
      </c>
    </row>
    <row r="1174" spans="8:17" ht="12.75">
      <c r="H1174" s="71"/>
      <c r="I1174" s="32">
        <v>973</v>
      </c>
      <c r="J1174" s="19">
        <v>80</v>
      </c>
      <c r="K1174" s="19">
        <v>73.799</v>
      </c>
      <c r="L1174" s="19">
        <v>9.942</v>
      </c>
      <c r="M1174" s="19">
        <v>9.451</v>
      </c>
      <c r="N1174" s="31">
        <f t="shared" si="36"/>
        <v>0.9506135586401127</v>
      </c>
      <c r="O1174" s="31">
        <f t="shared" si="37"/>
        <v>1.0519521743730822</v>
      </c>
      <c r="P1174" s="32">
        <v>0.937</v>
      </c>
      <c r="Q1174" s="19">
        <v>10.585</v>
      </c>
    </row>
    <row r="1175" spans="8:17" ht="12.75">
      <c r="H1175" s="71"/>
      <c r="I1175" s="32">
        <v>974</v>
      </c>
      <c r="J1175" s="19">
        <v>81</v>
      </c>
      <c r="K1175" s="19">
        <v>64.102</v>
      </c>
      <c r="L1175" s="19">
        <v>9.586</v>
      </c>
      <c r="M1175" s="19">
        <v>8.514</v>
      </c>
      <c r="N1175" s="31">
        <f t="shared" si="36"/>
        <v>0.8881702482787397</v>
      </c>
      <c r="O1175" s="31">
        <f t="shared" si="37"/>
        <v>1.1259102654451494</v>
      </c>
      <c r="P1175" s="32">
        <v>0.933</v>
      </c>
      <c r="Q1175" s="19">
        <v>10.223</v>
      </c>
    </row>
    <row r="1176" spans="8:17" ht="12.75">
      <c r="H1176" s="71"/>
      <c r="I1176" s="32">
        <v>975</v>
      </c>
      <c r="J1176" s="19">
        <v>82</v>
      </c>
      <c r="K1176" s="19">
        <v>35.014</v>
      </c>
      <c r="L1176" s="19">
        <v>7.298</v>
      </c>
      <c r="M1176" s="19">
        <v>6.109</v>
      </c>
      <c r="N1176" s="31">
        <f t="shared" si="36"/>
        <v>0.8370786516853933</v>
      </c>
      <c r="O1176" s="31">
        <f t="shared" si="37"/>
        <v>1.1946308724832215</v>
      </c>
      <c r="P1176" s="32">
        <v>0.973</v>
      </c>
      <c r="Q1176" s="19">
        <v>7.663</v>
      </c>
    </row>
    <row r="1177" spans="8:17" ht="12.75">
      <c r="H1177" s="71"/>
      <c r="I1177" s="32">
        <v>976</v>
      </c>
      <c r="J1177" s="19">
        <v>83</v>
      </c>
      <c r="K1177" s="19">
        <v>47.403</v>
      </c>
      <c r="L1177" s="19">
        <v>8.044</v>
      </c>
      <c r="M1177" s="19">
        <v>7.504</v>
      </c>
      <c r="N1177" s="31">
        <f t="shared" si="36"/>
        <v>0.9328692192938836</v>
      </c>
      <c r="O1177" s="31">
        <f t="shared" si="37"/>
        <v>1.0719616204690834</v>
      </c>
      <c r="P1177" s="32">
        <v>0.968</v>
      </c>
      <c r="Q1177" s="19">
        <v>8.959</v>
      </c>
    </row>
    <row r="1178" spans="8:17" ht="12.75">
      <c r="H1178" s="71"/>
      <c r="I1178" s="32">
        <v>977</v>
      </c>
      <c r="J1178" s="32">
        <v>84</v>
      </c>
      <c r="K1178" s="19">
        <v>18.854</v>
      </c>
      <c r="L1178" s="19">
        <v>5.178</v>
      </c>
      <c r="M1178" s="19">
        <v>4.636</v>
      </c>
      <c r="N1178" s="31">
        <f t="shared" si="36"/>
        <v>0.895326380842024</v>
      </c>
      <c r="O1178" s="31">
        <f t="shared" si="37"/>
        <v>1.116911130284728</v>
      </c>
      <c r="P1178" s="32">
        <v>0.878</v>
      </c>
      <c r="Q1178" s="19">
        <v>6.052</v>
      </c>
    </row>
    <row r="1179" spans="8:17" ht="12.75">
      <c r="H1179" s="73"/>
      <c r="I1179" s="32">
        <v>978</v>
      </c>
      <c r="J1179" s="19">
        <v>85</v>
      </c>
      <c r="K1179" s="19">
        <v>72.182</v>
      </c>
      <c r="L1179" s="19">
        <v>9.818</v>
      </c>
      <c r="M1179" s="19">
        <v>9.361</v>
      </c>
      <c r="N1179" s="31">
        <f t="shared" si="36"/>
        <v>0.9534528417192912</v>
      </c>
      <c r="O1179" s="31">
        <f t="shared" si="37"/>
        <v>1.048819570558701</v>
      </c>
      <c r="P1179" s="32">
        <v>0.953</v>
      </c>
      <c r="Q1179" s="19">
        <v>10.585</v>
      </c>
    </row>
    <row r="1180" spans="8:17" ht="12.75">
      <c r="H1180" s="71"/>
      <c r="I1180" s="32">
        <v>979</v>
      </c>
      <c r="J1180" s="19">
        <v>86</v>
      </c>
      <c r="K1180" s="19">
        <v>54.406</v>
      </c>
      <c r="L1180" s="19">
        <v>8.448</v>
      </c>
      <c r="M1180" s="19">
        <v>8.2</v>
      </c>
      <c r="N1180" s="31">
        <f t="shared" si="36"/>
        <v>0.9706439393939392</v>
      </c>
      <c r="O1180" s="31">
        <f t="shared" si="37"/>
        <v>1.0302439024390244</v>
      </c>
      <c r="P1180" s="32">
        <v>0.946</v>
      </c>
      <c r="Q1180" s="19">
        <v>9.078</v>
      </c>
    </row>
    <row r="1181" spans="8:17" ht="12.75">
      <c r="H1181" s="71"/>
      <c r="I1181" s="32">
        <v>980</v>
      </c>
      <c r="J1181" s="19">
        <v>87</v>
      </c>
      <c r="K1181" s="19">
        <v>40.401</v>
      </c>
      <c r="L1181" s="19">
        <v>7.394</v>
      </c>
      <c r="M1181" s="19">
        <v>6.957</v>
      </c>
      <c r="N1181" s="31">
        <f t="shared" si="36"/>
        <v>0.9408980254260211</v>
      </c>
      <c r="O1181" s="31">
        <f t="shared" si="37"/>
        <v>1.0628144315078338</v>
      </c>
      <c r="P1181" s="32">
        <v>0.932</v>
      </c>
      <c r="Q1181" s="19">
        <v>7.939</v>
      </c>
    </row>
    <row r="1182" spans="8:17" ht="12.75">
      <c r="H1182" s="71"/>
      <c r="I1182" s="32">
        <v>981</v>
      </c>
      <c r="J1182" s="19">
        <v>88</v>
      </c>
      <c r="K1182" s="19">
        <v>138.978</v>
      </c>
      <c r="L1182" s="19">
        <v>14.63</v>
      </c>
      <c r="M1182" s="19">
        <v>12.095</v>
      </c>
      <c r="N1182" s="31">
        <f t="shared" si="36"/>
        <v>0.8267259056732741</v>
      </c>
      <c r="O1182" s="31">
        <f t="shared" si="37"/>
        <v>1.2095907399751964</v>
      </c>
      <c r="P1182" s="32">
        <v>0.829</v>
      </c>
      <c r="Q1182" s="19">
        <v>16.113</v>
      </c>
    </row>
    <row r="1183" spans="8:17" ht="12.75">
      <c r="H1183" s="71"/>
      <c r="I1183" s="32">
        <v>982</v>
      </c>
      <c r="J1183" s="19">
        <v>89</v>
      </c>
      <c r="K1183" s="19">
        <v>23.163</v>
      </c>
      <c r="L1183" s="19">
        <v>5.575</v>
      </c>
      <c r="M1183" s="19">
        <v>5.29</v>
      </c>
      <c r="N1183" s="31">
        <f t="shared" si="36"/>
        <v>0.9488789237668162</v>
      </c>
      <c r="O1183" s="31">
        <f t="shared" si="37"/>
        <v>1.053875236294896</v>
      </c>
      <c r="P1183" s="32">
        <v>0.974</v>
      </c>
      <c r="Q1183" s="19">
        <v>6.314</v>
      </c>
    </row>
    <row r="1184" spans="8:17" ht="12.75">
      <c r="H1184" s="71"/>
      <c r="I1184" s="32">
        <v>983</v>
      </c>
      <c r="J1184" s="19">
        <v>90</v>
      </c>
      <c r="K1184" s="19">
        <v>57.1</v>
      </c>
      <c r="L1184" s="19">
        <v>8.719</v>
      </c>
      <c r="M1184" s="19">
        <v>8.339</v>
      </c>
      <c r="N1184" s="31">
        <f t="shared" si="36"/>
        <v>0.9564170203004932</v>
      </c>
      <c r="O1184" s="31">
        <f t="shared" si="37"/>
        <v>1.0455690130711115</v>
      </c>
      <c r="P1184" s="32">
        <v>0.949</v>
      </c>
      <c r="Q1184" s="19">
        <v>9.284</v>
      </c>
    </row>
    <row r="1185" spans="8:17" ht="12.75">
      <c r="H1185" s="71"/>
      <c r="I1185" s="32">
        <v>984</v>
      </c>
      <c r="J1185" s="19">
        <v>91</v>
      </c>
      <c r="K1185" s="19">
        <v>44.171</v>
      </c>
      <c r="L1185" s="19">
        <v>7.518</v>
      </c>
      <c r="M1185" s="19">
        <v>7.481</v>
      </c>
      <c r="N1185" s="31">
        <f t="shared" si="36"/>
        <v>0.9950784783187018</v>
      </c>
      <c r="O1185" s="31">
        <f t="shared" si="37"/>
        <v>1.0049458628525598</v>
      </c>
      <c r="P1185" s="32">
        <v>1</v>
      </c>
      <c r="Q1185" s="19">
        <v>8.206</v>
      </c>
    </row>
    <row r="1186" spans="8:17" ht="12.75">
      <c r="H1186" s="71"/>
      <c r="I1186" s="32">
        <v>985</v>
      </c>
      <c r="J1186" s="19">
        <v>92</v>
      </c>
      <c r="K1186" s="19">
        <v>98.039</v>
      </c>
      <c r="L1186" s="19">
        <v>11.339</v>
      </c>
      <c r="M1186" s="19">
        <v>11.008</v>
      </c>
      <c r="N1186" s="31">
        <f t="shared" si="36"/>
        <v>0.9708087132904135</v>
      </c>
      <c r="O1186" s="31">
        <f t="shared" si="37"/>
        <v>1.0300690406976745</v>
      </c>
      <c r="P1186" s="32">
        <v>0.905</v>
      </c>
      <c r="Q1186" s="19">
        <v>12.105</v>
      </c>
    </row>
    <row r="1187" spans="8:17" ht="12.75">
      <c r="H1187" s="71"/>
      <c r="I1187" s="32">
        <v>986</v>
      </c>
      <c r="J1187" s="19">
        <v>93</v>
      </c>
      <c r="K1187" s="19">
        <v>18.315</v>
      </c>
      <c r="L1187" s="19">
        <v>4.962</v>
      </c>
      <c r="M1187" s="19">
        <v>4.7</v>
      </c>
      <c r="N1187" s="31">
        <f t="shared" si="36"/>
        <v>0.9471987101975011</v>
      </c>
      <c r="O1187" s="31">
        <f t="shared" si="37"/>
        <v>1.0557446808510638</v>
      </c>
      <c r="P1187" s="32">
        <v>0.672</v>
      </c>
      <c r="Q1187" s="19">
        <v>6.052</v>
      </c>
    </row>
    <row r="1188" spans="8:17" ht="12.75">
      <c r="H1188" s="71"/>
      <c r="I1188" s="32">
        <v>987</v>
      </c>
      <c r="J1188" s="19">
        <v>94</v>
      </c>
      <c r="K1188" s="19">
        <v>58.177</v>
      </c>
      <c r="L1188" s="19">
        <v>8.85</v>
      </c>
      <c r="M1188" s="19">
        <v>8.37</v>
      </c>
      <c r="N1188" s="31">
        <f t="shared" si="36"/>
        <v>0.9457627118644067</v>
      </c>
      <c r="O1188" s="31">
        <f t="shared" si="37"/>
        <v>1.0573476702508962</v>
      </c>
      <c r="P1188" s="32">
        <v>0.98</v>
      </c>
      <c r="Q1188" s="19">
        <v>9.569</v>
      </c>
    </row>
    <row r="1189" spans="8:17" ht="12.75">
      <c r="H1189" s="71"/>
      <c r="I1189" s="32">
        <v>988</v>
      </c>
      <c r="J1189" s="19">
        <v>95</v>
      </c>
      <c r="K1189" s="19">
        <v>37.707</v>
      </c>
      <c r="L1189" s="19">
        <v>7.723</v>
      </c>
      <c r="M1189" s="19">
        <v>6.216</v>
      </c>
      <c r="N1189" s="31">
        <f t="shared" si="36"/>
        <v>0.8048685743881911</v>
      </c>
      <c r="O1189" s="31">
        <f t="shared" si="37"/>
        <v>1.2424388674388673</v>
      </c>
      <c r="P1189" s="32">
        <v>0.917</v>
      </c>
      <c r="Q1189" s="19">
        <v>8.368</v>
      </c>
    </row>
    <row r="1190" spans="8:17" ht="12.75">
      <c r="H1190" s="71"/>
      <c r="I1190" s="32">
        <v>989</v>
      </c>
      <c r="J1190" s="19">
        <v>96</v>
      </c>
      <c r="K1190" s="19">
        <v>45.249</v>
      </c>
      <c r="L1190" s="19">
        <v>7.685</v>
      </c>
      <c r="M1190" s="19">
        <v>7.497</v>
      </c>
      <c r="N1190" s="31">
        <f t="shared" si="36"/>
        <v>0.9755367599219259</v>
      </c>
      <c r="O1190" s="31">
        <f t="shared" si="37"/>
        <v>1.025076697345605</v>
      </c>
      <c r="P1190" s="32">
        <v>0.971</v>
      </c>
      <c r="Q1190" s="19">
        <v>8.559</v>
      </c>
    </row>
    <row r="1191" spans="8:17" ht="12.75">
      <c r="H1191" s="71"/>
      <c r="I1191" s="32">
        <v>990</v>
      </c>
      <c r="J1191" s="19">
        <v>97</v>
      </c>
      <c r="K1191" s="19">
        <v>41.478</v>
      </c>
      <c r="L1191" s="19">
        <v>7.419</v>
      </c>
      <c r="M1191" s="19">
        <v>7.118</v>
      </c>
      <c r="N1191" s="31">
        <f t="shared" si="36"/>
        <v>0.9594284944062543</v>
      </c>
      <c r="O1191" s="31">
        <f t="shared" si="37"/>
        <v>1.042287159314414</v>
      </c>
      <c r="P1191" s="32">
        <v>0.957</v>
      </c>
      <c r="Q1191" s="19">
        <v>7.939</v>
      </c>
    </row>
    <row r="1192" spans="8:17" ht="12.75">
      <c r="H1192" s="71"/>
      <c r="I1192" s="32">
        <v>991</v>
      </c>
      <c r="J1192" s="19">
        <v>98</v>
      </c>
      <c r="K1192" s="19">
        <v>236.478</v>
      </c>
      <c r="L1192" s="19">
        <v>29.661</v>
      </c>
      <c r="M1192" s="19">
        <v>10.151</v>
      </c>
      <c r="N1192" s="31">
        <f t="shared" si="36"/>
        <v>0.34223390984794844</v>
      </c>
      <c r="O1192" s="31">
        <f t="shared" si="37"/>
        <v>2.921978130233475</v>
      </c>
      <c r="P1192" s="32">
        <v>0.53</v>
      </c>
      <c r="Q1192" s="19">
        <v>29.109</v>
      </c>
    </row>
    <row r="1193" spans="8:17" ht="12.75">
      <c r="H1193" s="71"/>
      <c r="I1193" s="32">
        <v>992</v>
      </c>
      <c r="J1193" s="19">
        <v>99</v>
      </c>
      <c r="K1193" s="19">
        <v>71.644</v>
      </c>
      <c r="L1193" s="19">
        <v>10.092</v>
      </c>
      <c r="M1193" s="19">
        <v>9.038</v>
      </c>
      <c r="N1193" s="31">
        <f t="shared" si="36"/>
        <v>0.8955608402695204</v>
      </c>
      <c r="O1193" s="31">
        <f t="shared" si="37"/>
        <v>1.1166187209559637</v>
      </c>
      <c r="P1193" s="32">
        <v>0.973</v>
      </c>
      <c r="Q1193" s="19">
        <v>10.837</v>
      </c>
    </row>
    <row r="1194" spans="8:17" ht="12.75">
      <c r="H1194" s="71"/>
      <c r="I1194" s="32">
        <v>993</v>
      </c>
      <c r="J1194" s="19">
        <v>100</v>
      </c>
      <c r="K1194" s="19">
        <v>54.945</v>
      </c>
      <c r="L1194" s="19">
        <v>8.455</v>
      </c>
      <c r="M1194" s="19">
        <v>8.274</v>
      </c>
      <c r="N1194" s="31">
        <f t="shared" si="36"/>
        <v>0.9785925487876995</v>
      </c>
      <c r="O1194" s="31">
        <f t="shared" si="37"/>
        <v>1.0218757553782936</v>
      </c>
      <c r="P1194" s="32">
        <v>1</v>
      </c>
      <c r="Q1194" s="19">
        <v>9.196</v>
      </c>
    </row>
    <row r="1195" spans="8:17" ht="12.75">
      <c r="H1195" s="71"/>
      <c r="I1195" s="32">
        <v>994</v>
      </c>
      <c r="J1195" s="19">
        <v>101</v>
      </c>
      <c r="K1195" s="19">
        <v>29.088</v>
      </c>
      <c r="L1195" s="19">
        <v>6.638</v>
      </c>
      <c r="M1195" s="19">
        <v>5.579</v>
      </c>
      <c r="N1195" s="31">
        <f t="shared" si="36"/>
        <v>0.8404639951792708</v>
      </c>
      <c r="O1195" s="31">
        <f t="shared" si="37"/>
        <v>1.189818963972038</v>
      </c>
      <c r="P1195" s="32">
        <v>0.894</v>
      </c>
      <c r="Q1195" s="19">
        <v>7.266</v>
      </c>
    </row>
    <row r="1196" spans="8:17" ht="12.75">
      <c r="H1196" s="71"/>
      <c r="I1196" s="32">
        <v>995</v>
      </c>
      <c r="J1196" s="19">
        <v>102</v>
      </c>
      <c r="K1196" s="19">
        <v>81.879</v>
      </c>
      <c r="L1196" s="19">
        <v>10.622</v>
      </c>
      <c r="M1196" s="19">
        <v>9.815</v>
      </c>
      <c r="N1196" s="31">
        <f t="shared" si="36"/>
        <v>0.9240256072302767</v>
      </c>
      <c r="O1196" s="31">
        <f t="shared" si="37"/>
        <v>1.0822210901681102</v>
      </c>
      <c r="P1196" s="32">
        <v>0.949</v>
      </c>
      <c r="Q1196" s="19">
        <v>11.203</v>
      </c>
    </row>
    <row r="1197" spans="8:17" ht="12.75">
      <c r="H1197" s="71"/>
      <c r="I1197" s="32">
        <v>996</v>
      </c>
      <c r="J1197" s="19">
        <v>103</v>
      </c>
      <c r="K1197" s="19">
        <v>113.122</v>
      </c>
      <c r="L1197" s="19">
        <v>14.629</v>
      </c>
      <c r="M1197" s="19">
        <v>9.846</v>
      </c>
      <c r="N1197" s="31">
        <f t="shared" si="36"/>
        <v>0.67304668808531</v>
      </c>
      <c r="O1197" s="31">
        <f t="shared" si="37"/>
        <v>1.4857810278285597</v>
      </c>
      <c r="P1197" s="32">
        <v>0.793</v>
      </c>
      <c r="Q1197" s="19">
        <v>15.707</v>
      </c>
    </row>
    <row r="1198" spans="8:17" ht="12.75">
      <c r="H1198" s="71"/>
      <c r="I1198" s="32">
        <v>997</v>
      </c>
      <c r="J1198" s="19">
        <v>104</v>
      </c>
      <c r="K1198" s="19">
        <v>66.257</v>
      </c>
      <c r="L1198" s="19">
        <v>9.406</v>
      </c>
      <c r="M1198" s="19">
        <v>8.969</v>
      </c>
      <c r="N1198" s="31">
        <f t="shared" si="36"/>
        <v>0.9535402934297256</v>
      </c>
      <c r="O1198" s="31">
        <f t="shared" si="37"/>
        <v>1.048723380532947</v>
      </c>
      <c r="P1198" s="32">
        <v>0.948</v>
      </c>
      <c r="Q1198" s="19">
        <v>10.431</v>
      </c>
    </row>
    <row r="1199" spans="8:17" ht="12.75">
      <c r="H1199" s="71"/>
      <c r="I1199" s="32">
        <v>998</v>
      </c>
      <c r="J1199" s="19">
        <v>105</v>
      </c>
      <c r="K1199" s="19">
        <v>86.727</v>
      </c>
      <c r="L1199" s="19">
        <v>10.614</v>
      </c>
      <c r="M1199" s="19">
        <v>10.403</v>
      </c>
      <c r="N1199" s="31">
        <f t="shared" si="36"/>
        <v>0.9801205954399849</v>
      </c>
      <c r="O1199" s="31">
        <f t="shared" si="37"/>
        <v>1.0202826107853504</v>
      </c>
      <c r="P1199" s="32">
        <v>0.954</v>
      </c>
      <c r="Q1199" s="19">
        <v>11.488</v>
      </c>
    </row>
    <row r="1200" spans="8:17" ht="12.75">
      <c r="H1200" s="71"/>
      <c r="I1200" s="32">
        <v>999</v>
      </c>
      <c r="J1200" s="19">
        <v>106</v>
      </c>
      <c r="K1200" s="19">
        <v>78.108</v>
      </c>
      <c r="L1200" s="19">
        <v>10.235</v>
      </c>
      <c r="M1200" s="19">
        <v>9.717</v>
      </c>
      <c r="N1200" s="31">
        <f t="shared" si="36"/>
        <v>0.949389350268686</v>
      </c>
      <c r="O1200" s="31">
        <f t="shared" si="37"/>
        <v>1.0533086343521663</v>
      </c>
      <c r="P1200" s="32">
        <v>0.965</v>
      </c>
      <c r="Q1200" s="19">
        <v>10.911</v>
      </c>
    </row>
    <row r="1201" spans="8:17" ht="12.75">
      <c r="H1201" s="71"/>
      <c r="I1201" s="32">
        <v>1000</v>
      </c>
      <c r="J1201" s="19">
        <v>107</v>
      </c>
      <c r="K1201" s="19">
        <v>52.79</v>
      </c>
      <c r="L1201" s="19">
        <v>8.416</v>
      </c>
      <c r="M1201" s="19">
        <v>7.987</v>
      </c>
      <c r="N1201" s="31">
        <f t="shared" si="36"/>
        <v>0.9490256653992395</v>
      </c>
      <c r="O1201" s="31">
        <f t="shared" si="37"/>
        <v>1.053712282458996</v>
      </c>
      <c r="P1201" s="32">
        <v>0.961</v>
      </c>
      <c r="Q1201" s="19">
        <v>9.196</v>
      </c>
    </row>
    <row r="1202" spans="8:17" ht="12.75">
      <c r="H1202" s="71"/>
      <c r="I1202" s="32">
        <v>1001</v>
      </c>
      <c r="J1202" s="19">
        <v>108</v>
      </c>
      <c r="K1202" s="19">
        <v>34.475</v>
      </c>
      <c r="L1202" s="19">
        <v>6.725</v>
      </c>
      <c r="M1202" s="19">
        <v>6.527</v>
      </c>
      <c r="N1202" s="31">
        <f t="shared" si="36"/>
        <v>0.9705576208178439</v>
      </c>
      <c r="O1202" s="31">
        <f t="shared" si="37"/>
        <v>1.0303355293396659</v>
      </c>
      <c r="P1202" s="32">
        <v>0.998</v>
      </c>
      <c r="Q1202" s="19">
        <v>7.339</v>
      </c>
    </row>
    <row r="1203" spans="8:17" ht="12.75">
      <c r="H1203" s="71"/>
      <c r="I1203" s="32">
        <v>1002</v>
      </c>
      <c r="J1203" s="19">
        <v>109</v>
      </c>
      <c r="K1203" s="19">
        <v>65.18</v>
      </c>
      <c r="L1203" s="19">
        <v>9.447</v>
      </c>
      <c r="M1203" s="19">
        <v>8.785</v>
      </c>
      <c r="N1203" s="31">
        <f t="shared" si="36"/>
        <v>0.9299248438657776</v>
      </c>
      <c r="O1203" s="31">
        <f t="shared" si="37"/>
        <v>1.075355719977234</v>
      </c>
      <c r="P1203" s="32">
        <v>0.989</v>
      </c>
      <c r="Q1203" s="19">
        <v>10.196</v>
      </c>
    </row>
    <row r="1204" spans="8:17" ht="12.75">
      <c r="H1204" s="71"/>
      <c r="I1204" s="32">
        <v>1003</v>
      </c>
      <c r="J1204" s="19">
        <v>110</v>
      </c>
      <c r="K1204" s="19">
        <v>37.169</v>
      </c>
      <c r="L1204" s="19">
        <v>7.066</v>
      </c>
      <c r="M1204" s="19">
        <v>6.698</v>
      </c>
      <c r="N1204" s="31">
        <f t="shared" si="36"/>
        <v>0.9479196150580245</v>
      </c>
      <c r="O1204" s="31">
        <f t="shared" si="37"/>
        <v>1.05494177366378</v>
      </c>
      <c r="P1204" s="32">
        <v>0.954</v>
      </c>
      <c r="Q1204" s="19">
        <v>7.939</v>
      </c>
    </row>
    <row r="1205" spans="8:17" ht="12.75">
      <c r="H1205" s="71"/>
      <c r="I1205" s="32">
        <v>1004</v>
      </c>
      <c r="J1205" s="19">
        <v>111</v>
      </c>
      <c r="K1205" s="19">
        <v>64.102</v>
      </c>
      <c r="L1205" s="19">
        <v>9.17</v>
      </c>
      <c r="M1205" s="19">
        <v>8.9</v>
      </c>
      <c r="N1205" s="31">
        <f t="shared" si="36"/>
        <v>0.9705561613958561</v>
      </c>
      <c r="O1205" s="31">
        <f t="shared" si="37"/>
        <v>1.0303370786516854</v>
      </c>
      <c r="P1205" s="32">
        <v>0.973</v>
      </c>
      <c r="Q1205" s="19">
        <v>10.196</v>
      </c>
    </row>
    <row r="1206" spans="8:17" ht="12.75">
      <c r="H1206" s="71"/>
      <c r="I1206" s="32">
        <v>1005</v>
      </c>
      <c r="J1206" s="19">
        <v>112</v>
      </c>
      <c r="K1206" s="19">
        <v>244.559</v>
      </c>
      <c r="L1206" s="19">
        <v>18.623</v>
      </c>
      <c r="M1206" s="19">
        <v>16.72</v>
      </c>
      <c r="N1206" s="31">
        <f t="shared" si="36"/>
        <v>0.8978145304193738</v>
      </c>
      <c r="O1206" s="31">
        <f t="shared" si="37"/>
        <v>1.1138157894736844</v>
      </c>
      <c r="P1206" s="32">
        <v>0.852</v>
      </c>
      <c r="Q1206" s="19">
        <v>20.406</v>
      </c>
    </row>
    <row r="1207" spans="8:17" ht="12.75">
      <c r="H1207" s="71"/>
      <c r="I1207" s="32">
        <v>1006</v>
      </c>
      <c r="J1207" s="19">
        <v>113</v>
      </c>
      <c r="K1207" s="19">
        <v>22.086</v>
      </c>
      <c r="L1207" s="19">
        <v>6.516</v>
      </c>
      <c r="M1207" s="19">
        <v>4.315</v>
      </c>
      <c r="N1207" s="31">
        <f t="shared" si="36"/>
        <v>0.6622160834868018</v>
      </c>
      <c r="O1207" s="31">
        <f t="shared" si="37"/>
        <v>1.5100811123986093</v>
      </c>
      <c r="P1207" s="32">
        <v>0.774</v>
      </c>
      <c r="Q1207" s="19">
        <v>6.963</v>
      </c>
    </row>
    <row r="1208" spans="8:17" ht="12.75">
      <c r="H1208" s="71"/>
      <c r="I1208" s="32">
        <v>1007</v>
      </c>
      <c r="J1208" s="19">
        <v>114</v>
      </c>
      <c r="K1208" s="19">
        <v>91.575</v>
      </c>
      <c r="L1208" s="19">
        <v>15.538</v>
      </c>
      <c r="M1208" s="19">
        <v>7.504</v>
      </c>
      <c r="N1208" s="31">
        <f t="shared" si="36"/>
        <v>0.48294503797142485</v>
      </c>
      <c r="O1208" s="31">
        <f t="shared" si="37"/>
        <v>2.070628997867804</v>
      </c>
      <c r="P1208" s="32">
        <v>0.75</v>
      </c>
      <c r="Q1208" s="19">
        <v>15.483</v>
      </c>
    </row>
    <row r="1209" spans="8:17" ht="12.75">
      <c r="H1209" s="71"/>
      <c r="I1209" s="32">
        <v>1008</v>
      </c>
      <c r="J1209" s="19">
        <v>115</v>
      </c>
      <c r="K1209" s="19">
        <v>68.95</v>
      </c>
      <c r="L1209" s="19">
        <v>9.561</v>
      </c>
      <c r="M1209" s="19">
        <v>9.182</v>
      </c>
      <c r="N1209" s="31">
        <f t="shared" si="36"/>
        <v>0.960359795000523</v>
      </c>
      <c r="O1209" s="31">
        <f t="shared" si="37"/>
        <v>1.0412764103681116</v>
      </c>
      <c r="P1209" s="32">
        <v>0.947</v>
      </c>
      <c r="Q1209" s="19">
        <v>10.431</v>
      </c>
    </row>
    <row r="1210" spans="8:17" ht="12.75">
      <c r="H1210" s="71"/>
      <c r="I1210" s="32">
        <v>1009</v>
      </c>
      <c r="J1210" s="19">
        <v>116</v>
      </c>
      <c r="K1210" s="19">
        <v>117.97</v>
      </c>
      <c r="L1210" s="19">
        <v>20.29</v>
      </c>
      <c r="M1210" s="19">
        <v>7.403</v>
      </c>
      <c r="N1210" s="31">
        <f t="shared" si="36"/>
        <v>0.36485953671759486</v>
      </c>
      <c r="O1210" s="31">
        <f t="shared" si="37"/>
        <v>2.74078076455491</v>
      </c>
      <c r="P1210" s="32">
        <v>0.497</v>
      </c>
      <c r="Q1210" s="19">
        <v>20.046</v>
      </c>
    </row>
    <row r="1211" spans="8:17" ht="12.75">
      <c r="H1211" s="71"/>
      <c r="I1211" s="32">
        <v>1010</v>
      </c>
      <c r="J1211" s="19">
        <v>117</v>
      </c>
      <c r="K1211" s="19">
        <v>79.724</v>
      </c>
      <c r="L1211" s="19">
        <v>10.206</v>
      </c>
      <c r="M1211" s="19">
        <v>9.946</v>
      </c>
      <c r="N1211" s="31">
        <f t="shared" si="36"/>
        <v>0.9745247893396042</v>
      </c>
      <c r="O1211" s="31">
        <f t="shared" si="37"/>
        <v>1.026141162276292</v>
      </c>
      <c r="P1211" s="32">
        <v>0.924</v>
      </c>
      <c r="Q1211" s="19">
        <v>10.911</v>
      </c>
    </row>
    <row r="1212" spans="8:17" ht="12.75">
      <c r="H1212" s="71"/>
      <c r="I1212" s="32">
        <v>1011</v>
      </c>
      <c r="J1212" s="19">
        <v>118</v>
      </c>
      <c r="K1212" s="19">
        <v>57.638</v>
      </c>
      <c r="L1212" s="19">
        <v>8.779</v>
      </c>
      <c r="M1212" s="19">
        <v>8.359</v>
      </c>
      <c r="N1212" s="31">
        <f t="shared" si="36"/>
        <v>0.9521585602004784</v>
      </c>
      <c r="O1212" s="31">
        <f t="shared" si="37"/>
        <v>1.0502452446464887</v>
      </c>
      <c r="P1212" s="32">
        <v>0.929</v>
      </c>
      <c r="Q1212" s="19">
        <v>9.569</v>
      </c>
    </row>
    <row r="1213" spans="8:17" ht="12.75">
      <c r="H1213" s="71"/>
      <c r="I1213" s="32">
        <v>1012</v>
      </c>
      <c r="J1213" s="19">
        <v>119</v>
      </c>
      <c r="K1213" s="19">
        <v>156.216</v>
      </c>
      <c r="L1213" s="19">
        <v>20.401</v>
      </c>
      <c r="M1213" s="19">
        <v>9.75</v>
      </c>
      <c r="N1213" s="31">
        <f t="shared" si="36"/>
        <v>0.4779177491299446</v>
      </c>
      <c r="O1213" s="31">
        <f t="shared" si="37"/>
        <v>2.0924102564102562</v>
      </c>
      <c r="P1213" s="32">
        <v>0.654</v>
      </c>
      <c r="Q1213" s="19">
        <v>19.965</v>
      </c>
    </row>
    <row r="1214" spans="8:17" ht="12.75">
      <c r="H1214" s="71"/>
      <c r="I1214" s="32">
        <v>1013</v>
      </c>
      <c r="J1214" s="19">
        <v>120</v>
      </c>
      <c r="K1214" s="19">
        <v>49.558</v>
      </c>
      <c r="L1214" s="19">
        <v>9.206</v>
      </c>
      <c r="M1214" s="19">
        <v>6.855</v>
      </c>
      <c r="N1214" s="31">
        <f t="shared" si="36"/>
        <v>0.7446230719096243</v>
      </c>
      <c r="O1214" s="31">
        <f t="shared" si="37"/>
        <v>1.3429613420860684</v>
      </c>
      <c r="P1214" s="32">
        <v>0.932</v>
      </c>
      <c r="Q1214" s="19">
        <v>9.847</v>
      </c>
    </row>
    <row r="1215" spans="8:17" ht="12.75">
      <c r="H1215" s="71"/>
      <c r="I1215" s="32">
        <v>1014</v>
      </c>
      <c r="J1215" s="19">
        <v>121</v>
      </c>
      <c r="K1215" s="19">
        <v>59.793</v>
      </c>
      <c r="L1215" s="19">
        <v>9.345</v>
      </c>
      <c r="M1215" s="19">
        <v>8.147</v>
      </c>
      <c r="N1215" s="31">
        <f t="shared" si="36"/>
        <v>0.8718031032637774</v>
      </c>
      <c r="O1215" s="31">
        <f t="shared" si="37"/>
        <v>1.1470479931263042</v>
      </c>
      <c r="P1215" s="32">
        <v>0.896</v>
      </c>
      <c r="Q1215" s="19">
        <v>9.983</v>
      </c>
    </row>
    <row r="1216" spans="8:17" ht="12.75">
      <c r="H1216" s="71"/>
      <c r="I1216" s="32">
        <v>1015</v>
      </c>
      <c r="J1216" s="19">
        <v>122</v>
      </c>
      <c r="K1216" s="19">
        <v>99.116</v>
      </c>
      <c r="L1216" s="19">
        <v>11.386</v>
      </c>
      <c r="M1216" s="19">
        <v>11.084</v>
      </c>
      <c r="N1216" s="31">
        <f t="shared" si="36"/>
        <v>0.9734761988406816</v>
      </c>
      <c r="O1216" s="31">
        <f t="shared" si="37"/>
        <v>1.0272464814146518</v>
      </c>
      <c r="P1216" s="32">
        <v>0.968</v>
      </c>
      <c r="Q1216" s="19">
        <v>12.215</v>
      </c>
    </row>
    <row r="1217" spans="8:17" ht="12.75">
      <c r="H1217" s="71"/>
      <c r="I1217" s="32">
        <v>1016</v>
      </c>
      <c r="J1217" s="19">
        <v>123</v>
      </c>
      <c r="K1217" s="19">
        <v>52.251</v>
      </c>
      <c r="L1217" s="19">
        <v>8.326</v>
      </c>
      <c r="M1217" s="19">
        <v>7.99</v>
      </c>
      <c r="N1217" s="31">
        <f t="shared" si="36"/>
        <v>0.9596444871486908</v>
      </c>
      <c r="O1217" s="31">
        <f t="shared" si="37"/>
        <v>1.042052565707134</v>
      </c>
      <c r="P1217" s="32">
        <v>0.921</v>
      </c>
      <c r="Q1217" s="19">
        <v>9.399</v>
      </c>
    </row>
    <row r="1218" spans="8:17" ht="12.75">
      <c r="H1218" s="71"/>
      <c r="I1218" s="32">
        <v>1017</v>
      </c>
      <c r="J1218" s="19">
        <v>124</v>
      </c>
      <c r="K1218" s="19">
        <v>41.478</v>
      </c>
      <c r="L1218" s="19">
        <v>8.135</v>
      </c>
      <c r="M1218" s="19">
        <v>6.492</v>
      </c>
      <c r="N1218" s="31">
        <f t="shared" si="36"/>
        <v>0.7980331899200983</v>
      </c>
      <c r="O1218" s="31">
        <f t="shared" si="37"/>
        <v>1.2530807147258163</v>
      </c>
      <c r="P1218" s="32">
        <v>0.993</v>
      </c>
      <c r="Q1218" s="19">
        <v>8.559</v>
      </c>
    </row>
    <row r="1219" spans="8:17" ht="12.75">
      <c r="H1219" s="71"/>
      <c r="I1219" s="32">
        <v>1018</v>
      </c>
      <c r="J1219" s="19">
        <v>125</v>
      </c>
      <c r="K1219" s="19">
        <v>35.553</v>
      </c>
      <c r="L1219" s="19">
        <v>9.546</v>
      </c>
      <c r="M1219" s="19">
        <v>4.742</v>
      </c>
      <c r="N1219" s="31">
        <f t="shared" si="36"/>
        <v>0.49675256652000843</v>
      </c>
      <c r="O1219" s="31">
        <f t="shared" si="37"/>
        <v>2.0130746520455505</v>
      </c>
      <c r="P1219" s="32">
        <v>0.774</v>
      </c>
      <c r="Q1219" s="19">
        <v>9.792</v>
      </c>
    </row>
    <row r="1220" spans="8:17" ht="12.75">
      <c r="H1220" s="71"/>
      <c r="I1220" s="32">
        <v>1019</v>
      </c>
      <c r="J1220" s="19">
        <v>126</v>
      </c>
      <c r="K1220" s="19">
        <v>49.558</v>
      </c>
      <c r="L1220" s="19">
        <v>8.187</v>
      </c>
      <c r="M1220" s="19">
        <v>7.707</v>
      </c>
      <c r="N1220" s="31">
        <f t="shared" si="36"/>
        <v>0.9413704653719311</v>
      </c>
      <c r="O1220" s="31">
        <f t="shared" si="37"/>
        <v>1.0622810432074736</v>
      </c>
      <c r="P1220" s="32">
        <v>0.978</v>
      </c>
      <c r="Q1220" s="19">
        <v>8.959</v>
      </c>
    </row>
    <row r="1221" spans="8:17" ht="12.75">
      <c r="H1221" s="71"/>
      <c r="I1221" s="32">
        <v>1020</v>
      </c>
      <c r="J1221" s="19">
        <v>127</v>
      </c>
      <c r="K1221" s="19">
        <v>59.254</v>
      </c>
      <c r="L1221" s="19">
        <v>9.005</v>
      </c>
      <c r="M1221" s="19">
        <v>8.378</v>
      </c>
      <c r="N1221" s="31">
        <f t="shared" si="36"/>
        <v>0.9303720155469183</v>
      </c>
      <c r="O1221" s="31">
        <f t="shared" si="37"/>
        <v>1.0748388636906183</v>
      </c>
      <c r="P1221" s="32">
        <v>0.955</v>
      </c>
      <c r="Q1221" s="19">
        <v>9.569</v>
      </c>
    </row>
    <row r="1222" spans="8:17" ht="12.75">
      <c r="H1222" s="71"/>
      <c r="I1222" s="32">
        <v>1021</v>
      </c>
      <c r="J1222" s="19">
        <v>128</v>
      </c>
      <c r="K1222" s="19">
        <v>49.019</v>
      </c>
      <c r="L1222" s="19">
        <v>8.267</v>
      </c>
      <c r="M1222" s="19">
        <v>7.55</v>
      </c>
      <c r="N1222" s="31">
        <f t="shared" si="36"/>
        <v>0.913269626224749</v>
      </c>
      <c r="O1222" s="31">
        <f t="shared" si="37"/>
        <v>1.0949668874172185</v>
      </c>
      <c r="P1222" s="32">
        <v>0.922</v>
      </c>
      <c r="Q1222" s="19">
        <v>8.959</v>
      </c>
    </row>
    <row r="1223" spans="8:17" ht="12.75">
      <c r="H1223" s="71"/>
      <c r="I1223" s="32">
        <v>1022</v>
      </c>
      <c r="J1223" s="19">
        <v>129</v>
      </c>
      <c r="K1223" s="19">
        <v>71.644</v>
      </c>
      <c r="L1223" s="19">
        <v>9.917</v>
      </c>
      <c r="M1223" s="19">
        <v>9.198</v>
      </c>
      <c r="N1223" s="31">
        <f t="shared" si="36"/>
        <v>0.9274982353534336</v>
      </c>
      <c r="O1223" s="31">
        <f t="shared" si="37"/>
        <v>1.0781691672102631</v>
      </c>
      <c r="P1223" s="32">
        <v>0.946</v>
      </c>
      <c r="Q1223" s="19">
        <v>10.585</v>
      </c>
    </row>
    <row r="1224" spans="8:17" ht="12.75">
      <c r="H1224" s="71"/>
      <c r="I1224" s="32">
        <v>1023</v>
      </c>
      <c r="J1224" s="19">
        <v>130</v>
      </c>
      <c r="K1224" s="19">
        <v>63.564</v>
      </c>
      <c r="L1224" s="19">
        <v>9.521</v>
      </c>
      <c r="M1224" s="19">
        <v>8.501</v>
      </c>
      <c r="N1224" s="31">
        <f t="shared" si="36"/>
        <v>0.8928683961768721</v>
      </c>
      <c r="O1224" s="31">
        <f t="shared" si="37"/>
        <v>1.1199858840136456</v>
      </c>
      <c r="P1224" s="32">
        <v>0.936</v>
      </c>
      <c r="Q1224" s="19">
        <v>10.431</v>
      </c>
    </row>
    <row r="1225" spans="8:17" ht="12.75">
      <c r="H1225" s="71"/>
      <c r="I1225" s="32">
        <v>1024</v>
      </c>
      <c r="J1225" s="19">
        <v>131</v>
      </c>
      <c r="K1225" s="19">
        <v>156.754</v>
      </c>
      <c r="L1225" s="19">
        <v>16.659</v>
      </c>
      <c r="M1225" s="19">
        <v>11.981</v>
      </c>
      <c r="N1225" s="31">
        <f t="shared" si="36"/>
        <v>0.7191908277807793</v>
      </c>
      <c r="O1225" s="31">
        <f t="shared" si="37"/>
        <v>1.3904515482847841</v>
      </c>
      <c r="P1225" s="32">
        <v>0.865</v>
      </c>
      <c r="Q1225" s="19">
        <v>17.275</v>
      </c>
    </row>
    <row r="1226" spans="8:17" ht="12.75">
      <c r="H1226" s="71"/>
      <c r="I1226" s="32">
        <v>1025</v>
      </c>
      <c r="J1226" s="19">
        <v>132</v>
      </c>
      <c r="K1226" s="19">
        <v>64.102</v>
      </c>
      <c r="L1226" s="19">
        <v>9.25</v>
      </c>
      <c r="M1226" s="19">
        <v>8.823</v>
      </c>
      <c r="N1226" s="31">
        <f t="shared" si="36"/>
        <v>0.9538378378378379</v>
      </c>
      <c r="O1226" s="31">
        <f t="shared" si="37"/>
        <v>1.0483962371075597</v>
      </c>
      <c r="P1226" s="32">
        <v>0.973</v>
      </c>
      <c r="Q1226" s="19">
        <v>9.983</v>
      </c>
    </row>
    <row r="1227" spans="8:17" ht="12.75">
      <c r="H1227" s="71"/>
      <c r="I1227" s="32">
        <v>1026</v>
      </c>
      <c r="J1227" s="19">
        <v>133</v>
      </c>
      <c r="K1227" s="19">
        <v>37.707</v>
      </c>
      <c r="L1227" s="19">
        <v>9.865</v>
      </c>
      <c r="M1227" s="19">
        <v>4.867</v>
      </c>
      <c r="N1227" s="31">
        <f aca="true" t="shared" si="38" ref="N1227:N1290">M1227/L1227</f>
        <v>0.49336036492650787</v>
      </c>
      <c r="O1227" s="31">
        <f aca="true" t="shared" si="39" ref="O1227:O1290">L1227/M1227</f>
        <v>2.026915964659955</v>
      </c>
      <c r="P1227" s="32">
        <v>0.582</v>
      </c>
      <c r="Q1227" s="19">
        <v>12.038</v>
      </c>
    </row>
    <row r="1228" spans="8:17" ht="12.75">
      <c r="H1228" s="71"/>
      <c r="I1228" s="32">
        <v>1027</v>
      </c>
      <c r="J1228" s="19">
        <v>134</v>
      </c>
      <c r="K1228" s="19">
        <v>105.58</v>
      </c>
      <c r="L1228" s="19">
        <v>14.519</v>
      </c>
      <c r="M1228" s="19">
        <v>9.259</v>
      </c>
      <c r="N1228" s="31">
        <f t="shared" si="38"/>
        <v>0.6377160961498726</v>
      </c>
      <c r="O1228" s="31">
        <f t="shared" si="39"/>
        <v>1.5680959066853872</v>
      </c>
      <c r="P1228" s="32">
        <v>0.632</v>
      </c>
      <c r="Q1228" s="19">
        <v>15.569</v>
      </c>
    </row>
    <row r="1229" spans="8:17" ht="12.75">
      <c r="H1229" s="71"/>
      <c r="I1229" s="32">
        <v>1028</v>
      </c>
      <c r="J1229" s="19">
        <v>135</v>
      </c>
      <c r="K1229" s="19">
        <v>163.757</v>
      </c>
      <c r="L1229" s="19">
        <v>15.471</v>
      </c>
      <c r="M1229" s="19">
        <v>13.477</v>
      </c>
      <c r="N1229" s="31">
        <f t="shared" si="38"/>
        <v>0.8711136965936268</v>
      </c>
      <c r="O1229" s="31">
        <f t="shared" si="39"/>
        <v>1.147955776508125</v>
      </c>
      <c r="P1229" s="32">
        <v>0.842</v>
      </c>
      <c r="Q1229" s="19">
        <v>16.737</v>
      </c>
    </row>
    <row r="1230" spans="8:17" ht="12.75">
      <c r="H1230" s="71"/>
      <c r="I1230" s="32">
        <v>1029</v>
      </c>
      <c r="J1230" s="19">
        <v>136</v>
      </c>
      <c r="K1230" s="19">
        <v>64.641</v>
      </c>
      <c r="L1230" s="19">
        <v>9.285</v>
      </c>
      <c r="M1230" s="19">
        <v>8.864</v>
      </c>
      <c r="N1230" s="31">
        <f t="shared" si="38"/>
        <v>0.9546580506192784</v>
      </c>
      <c r="O1230" s="31">
        <f t="shared" si="39"/>
        <v>1.047495487364621</v>
      </c>
      <c r="P1230" s="32">
        <v>0.941</v>
      </c>
      <c r="Q1230" s="19">
        <v>10.196</v>
      </c>
    </row>
    <row r="1231" spans="8:17" ht="12.75">
      <c r="H1231" s="71"/>
      <c r="I1231" s="32">
        <v>1030</v>
      </c>
      <c r="J1231" s="19">
        <v>137</v>
      </c>
      <c r="K1231" s="19">
        <v>83.495</v>
      </c>
      <c r="L1231" s="19">
        <v>10.812</v>
      </c>
      <c r="M1231" s="19">
        <v>9.832</v>
      </c>
      <c r="N1231" s="31">
        <f t="shared" si="38"/>
        <v>0.9093599704032558</v>
      </c>
      <c r="O1231" s="31">
        <f t="shared" si="39"/>
        <v>1.099674532139951</v>
      </c>
      <c r="P1231" s="32">
        <v>0.933</v>
      </c>
      <c r="Q1231" s="19">
        <v>11.394</v>
      </c>
    </row>
    <row r="1232" spans="8:17" ht="12.75">
      <c r="H1232" s="72"/>
      <c r="I1232" s="34">
        <v>1031</v>
      </c>
      <c r="J1232" s="26">
        <v>138</v>
      </c>
      <c r="K1232" s="26">
        <v>46.326</v>
      </c>
      <c r="L1232" s="26">
        <v>8.004</v>
      </c>
      <c r="M1232" s="26">
        <v>7.369</v>
      </c>
      <c r="N1232" s="35">
        <f t="shared" si="38"/>
        <v>0.920664667666167</v>
      </c>
      <c r="O1232" s="35">
        <f t="shared" si="39"/>
        <v>1.086171800787081</v>
      </c>
      <c r="P1232" s="34">
        <v>0.946</v>
      </c>
      <c r="Q1232" s="26">
        <v>8.591</v>
      </c>
    </row>
    <row r="1233" spans="8:17" ht="12.75">
      <c r="H1233" s="71">
        <v>1</v>
      </c>
      <c r="I1233" s="32">
        <v>1032</v>
      </c>
      <c r="J1233" s="19">
        <v>1</v>
      </c>
      <c r="K1233" s="19">
        <v>18.854</v>
      </c>
      <c r="L1233" s="19">
        <v>7.457</v>
      </c>
      <c r="M1233" s="19">
        <v>3.219</v>
      </c>
      <c r="N1233" s="31">
        <f t="shared" si="38"/>
        <v>0.4316749363014617</v>
      </c>
      <c r="O1233" s="31">
        <f t="shared" si="39"/>
        <v>2.3165579372475924</v>
      </c>
      <c r="P1233" s="32">
        <v>0.77</v>
      </c>
      <c r="Q1233" s="19">
        <v>7.485</v>
      </c>
    </row>
    <row r="1234" spans="8:17" ht="12.75">
      <c r="H1234" s="71"/>
      <c r="I1234" s="32">
        <v>1033</v>
      </c>
      <c r="J1234" s="19">
        <v>2</v>
      </c>
      <c r="K1234" s="19">
        <v>59.793</v>
      </c>
      <c r="L1234" s="19">
        <v>9.793</v>
      </c>
      <c r="M1234" s="19">
        <v>7.774</v>
      </c>
      <c r="N1234" s="31">
        <f t="shared" si="38"/>
        <v>0.7938323292147453</v>
      </c>
      <c r="O1234" s="31">
        <f t="shared" si="39"/>
        <v>1.2597118600463082</v>
      </c>
      <c r="P1234" s="32">
        <v>0.891</v>
      </c>
      <c r="Q1234" s="19">
        <v>10.585</v>
      </c>
    </row>
    <row r="1235" spans="8:17" ht="12.75">
      <c r="H1235" s="71"/>
      <c r="I1235" s="32">
        <v>1034</v>
      </c>
      <c r="J1235" s="19">
        <v>3</v>
      </c>
      <c r="K1235" s="19">
        <v>90.497</v>
      </c>
      <c r="L1235" s="19">
        <v>11.706</v>
      </c>
      <c r="M1235" s="19">
        <v>9.844</v>
      </c>
      <c r="N1235" s="31">
        <f t="shared" si="38"/>
        <v>0.8409362719972664</v>
      </c>
      <c r="O1235" s="31">
        <f t="shared" si="39"/>
        <v>1.1891507517269402</v>
      </c>
      <c r="P1235" s="32">
        <v>0.928</v>
      </c>
      <c r="Q1235" s="19">
        <v>12.215</v>
      </c>
    </row>
    <row r="1236" spans="8:17" ht="12.75">
      <c r="H1236" s="71"/>
      <c r="I1236" s="32">
        <v>1035</v>
      </c>
      <c r="J1236" s="19">
        <v>4</v>
      </c>
      <c r="K1236" s="19">
        <v>87.265</v>
      </c>
      <c r="L1236" s="19">
        <v>10.694</v>
      </c>
      <c r="M1236" s="19">
        <v>10.39</v>
      </c>
      <c r="N1236" s="31">
        <f t="shared" si="38"/>
        <v>0.971572844585749</v>
      </c>
      <c r="O1236" s="31">
        <f t="shared" si="39"/>
        <v>1.0292589027911454</v>
      </c>
      <c r="P1236" s="32">
        <v>0.873</v>
      </c>
      <c r="Q1236" s="19">
        <v>11.465</v>
      </c>
    </row>
    <row r="1237" spans="8:17" ht="12.75">
      <c r="H1237" s="71"/>
      <c r="I1237" s="32">
        <v>1036</v>
      </c>
      <c r="J1237" s="19">
        <v>5</v>
      </c>
      <c r="K1237" s="19">
        <v>73.26</v>
      </c>
      <c r="L1237" s="19">
        <v>10.543</v>
      </c>
      <c r="M1237" s="19">
        <v>8.847</v>
      </c>
      <c r="N1237" s="31">
        <f t="shared" si="38"/>
        <v>0.8391349710708527</v>
      </c>
      <c r="O1237" s="31">
        <f t="shared" si="39"/>
        <v>1.1917034022832598</v>
      </c>
      <c r="P1237" s="32">
        <v>0.93</v>
      </c>
      <c r="Q1237" s="19">
        <v>11.009</v>
      </c>
    </row>
    <row r="1238" spans="8:17" ht="12.75">
      <c r="H1238" s="71"/>
      <c r="I1238" s="32">
        <v>1037</v>
      </c>
      <c r="J1238" s="19">
        <v>6</v>
      </c>
      <c r="K1238" s="19">
        <v>131.975</v>
      </c>
      <c r="L1238" s="19">
        <v>17.883</v>
      </c>
      <c r="M1238" s="19">
        <v>9.397</v>
      </c>
      <c r="N1238" s="31">
        <f t="shared" si="38"/>
        <v>0.5254711178213947</v>
      </c>
      <c r="O1238" s="31">
        <f t="shared" si="39"/>
        <v>1.9030541662232625</v>
      </c>
      <c r="P1238" s="32">
        <v>0.715</v>
      </c>
      <c r="Q1238" s="19">
        <v>17.873</v>
      </c>
    </row>
    <row r="1239" spans="8:17" ht="12.75">
      <c r="H1239" s="71"/>
      <c r="I1239" s="32">
        <v>1038</v>
      </c>
      <c r="J1239" s="19">
        <v>7</v>
      </c>
      <c r="K1239" s="19">
        <v>52.251</v>
      </c>
      <c r="L1239" s="19">
        <v>8.891</v>
      </c>
      <c r="M1239" s="19">
        <v>7.483</v>
      </c>
      <c r="N1239" s="31">
        <f t="shared" si="38"/>
        <v>0.8416376110673714</v>
      </c>
      <c r="O1239" s="31">
        <f t="shared" si="39"/>
        <v>1.1881598289456101</v>
      </c>
      <c r="P1239" s="32">
        <v>0.983</v>
      </c>
      <c r="Q1239" s="19">
        <v>9.569</v>
      </c>
    </row>
    <row r="1240" spans="8:17" ht="12.75">
      <c r="H1240" s="71"/>
      <c r="I1240" s="32">
        <v>1039</v>
      </c>
      <c r="J1240" s="19">
        <v>8</v>
      </c>
      <c r="K1240" s="19">
        <v>111.506</v>
      </c>
      <c r="L1240" s="19">
        <v>12.206</v>
      </c>
      <c r="M1240" s="19">
        <v>11.632</v>
      </c>
      <c r="N1240" s="31">
        <f t="shared" si="38"/>
        <v>0.9529739472390628</v>
      </c>
      <c r="O1240" s="31">
        <f t="shared" si="39"/>
        <v>1.0493466299862448</v>
      </c>
      <c r="P1240" s="32">
        <v>0.943</v>
      </c>
      <c r="Q1240" s="19">
        <v>12.839</v>
      </c>
    </row>
    <row r="1241" spans="8:17" ht="12.75">
      <c r="H1241" s="71"/>
      <c r="I1241" s="32">
        <v>1040</v>
      </c>
      <c r="J1241" s="19">
        <v>9</v>
      </c>
      <c r="K1241" s="19">
        <v>51.174</v>
      </c>
      <c r="L1241" s="19">
        <v>8.28</v>
      </c>
      <c r="M1241" s="19">
        <v>7.87</v>
      </c>
      <c r="N1241" s="31">
        <f t="shared" si="38"/>
        <v>0.9504830917874397</v>
      </c>
      <c r="O1241" s="31">
        <f t="shared" si="39"/>
        <v>1.0520965692503175</v>
      </c>
      <c r="P1241" s="32">
        <v>0.963</v>
      </c>
      <c r="Q1241" s="19">
        <v>8.959</v>
      </c>
    </row>
    <row r="1242" spans="8:17" ht="12.75">
      <c r="H1242" s="71"/>
      <c r="I1242" s="32">
        <v>1041</v>
      </c>
      <c r="J1242" s="19">
        <v>10</v>
      </c>
      <c r="K1242" s="19">
        <v>54.406</v>
      </c>
      <c r="L1242" s="19">
        <v>9.091</v>
      </c>
      <c r="M1242" s="19">
        <v>7.62</v>
      </c>
      <c r="N1242" s="31">
        <f t="shared" si="38"/>
        <v>0.8381916180838193</v>
      </c>
      <c r="O1242" s="31">
        <f t="shared" si="39"/>
        <v>1.1930446194225721</v>
      </c>
      <c r="P1242" s="32">
        <v>0.917</v>
      </c>
      <c r="Q1242" s="19">
        <v>9.874</v>
      </c>
    </row>
    <row r="1243" spans="8:17" ht="12.75">
      <c r="H1243" s="71"/>
      <c r="I1243" s="32">
        <v>1042</v>
      </c>
      <c r="J1243" s="19">
        <v>11</v>
      </c>
      <c r="K1243" s="19">
        <v>14.006</v>
      </c>
      <c r="L1243" s="19">
        <v>4.871</v>
      </c>
      <c r="M1243" s="19">
        <v>3.661</v>
      </c>
      <c r="N1243" s="31">
        <f t="shared" si="38"/>
        <v>0.7515910490659001</v>
      </c>
      <c r="O1243" s="31">
        <f t="shared" si="39"/>
        <v>1.330510789401803</v>
      </c>
      <c r="P1243" s="32">
        <v>0.956</v>
      </c>
      <c r="Q1243" s="19">
        <v>5.732</v>
      </c>
    </row>
    <row r="1244" spans="8:17" ht="12.75">
      <c r="H1244" s="71"/>
      <c r="I1244" s="32">
        <v>1043</v>
      </c>
      <c r="J1244" s="19">
        <v>12</v>
      </c>
      <c r="K1244" s="19">
        <v>48.481</v>
      </c>
      <c r="L1244" s="19">
        <v>8.441</v>
      </c>
      <c r="M1244" s="19">
        <v>7.313</v>
      </c>
      <c r="N1244" s="31">
        <f t="shared" si="38"/>
        <v>0.8663665442483117</v>
      </c>
      <c r="O1244" s="31">
        <f t="shared" si="39"/>
        <v>1.154245863530699</v>
      </c>
      <c r="P1244" s="32">
        <v>0.93</v>
      </c>
      <c r="Q1244" s="19">
        <v>9.078</v>
      </c>
    </row>
    <row r="1245" spans="8:17" ht="12.75">
      <c r="H1245" s="71"/>
      <c r="I1245" s="32">
        <v>1044</v>
      </c>
      <c r="J1245" s="19">
        <v>13</v>
      </c>
      <c r="K1245" s="19">
        <v>137.901</v>
      </c>
      <c r="L1245" s="19">
        <v>18.961</v>
      </c>
      <c r="M1245" s="19">
        <v>9.26</v>
      </c>
      <c r="N1245" s="31">
        <f t="shared" si="38"/>
        <v>0.4883708665154792</v>
      </c>
      <c r="O1245" s="31">
        <f t="shared" si="39"/>
        <v>2.047624190064795</v>
      </c>
      <c r="P1245" s="32">
        <v>0.742</v>
      </c>
      <c r="Q1245" s="19">
        <v>18.755</v>
      </c>
    </row>
    <row r="1246" spans="8:17" ht="12.75">
      <c r="H1246" s="71"/>
      <c r="I1246" s="32">
        <v>1045</v>
      </c>
      <c r="J1246" s="19">
        <v>14</v>
      </c>
      <c r="K1246" s="19">
        <v>52.251</v>
      </c>
      <c r="L1246" s="19">
        <v>8.18</v>
      </c>
      <c r="M1246" s="19">
        <v>8.133</v>
      </c>
      <c r="N1246" s="31">
        <f t="shared" si="38"/>
        <v>0.9942542787286063</v>
      </c>
      <c r="O1246" s="31">
        <f t="shared" si="39"/>
        <v>1.0057789253657938</v>
      </c>
      <c r="P1246" s="32">
        <v>0.951</v>
      </c>
      <c r="Q1246" s="19">
        <v>8.959</v>
      </c>
    </row>
    <row r="1247" spans="8:17" ht="12.75">
      <c r="H1247" s="71"/>
      <c r="I1247" s="32">
        <v>1046</v>
      </c>
      <c r="J1247" s="19">
        <v>15</v>
      </c>
      <c r="K1247" s="19">
        <v>84.033</v>
      </c>
      <c r="L1247" s="19">
        <v>11.251</v>
      </c>
      <c r="M1247" s="19">
        <v>9.509</v>
      </c>
      <c r="N1247" s="31">
        <f t="shared" si="38"/>
        <v>0.8451693182828194</v>
      </c>
      <c r="O1247" s="31">
        <f t="shared" si="39"/>
        <v>1.1831948680197706</v>
      </c>
      <c r="P1247" s="32">
        <v>0.939</v>
      </c>
      <c r="Q1247" s="19">
        <v>11.835</v>
      </c>
    </row>
    <row r="1248" spans="8:17" ht="12.75">
      <c r="H1248" s="71"/>
      <c r="I1248" s="32">
        <v>1047</v>
      </c>
      <c r="J1248" s="19">
        <v>16</v>
      </c>
      <c r="K1248" s="19">
        <v>73.26</v>
      </c>
      <c r="L1248" s="19">
        <v>9.906</v>
      </c>
      <c r="M1248" s="19">
        <v>9.417</v>
      </c>
      <c r="N1248" s="31">
        <f t="shared" si="38"/>
        <v>0.9506359781950332</v>
      </c>
      <c r="O1248" s="31">
        <f t="shared" si="39"/>
        <v>1.0519273654029946</v>
      </c>
      <c r="P1248" s="32">
        <v>0.967</v>
      </c>
      <c r="Q1248" s="19">
        <v>10.585</v>
      </c>
    </row>
    <row r="1249" spans="8:17" ht="12.75">
      <c r="H1249" s="71"/>
      <c r="I1249" s="32">
        <v>1048</v>
      </c>
      <c r="J1249" s="19">
        <v>17</v>
      </c>
      <c r="K1249" s="19">
        <v>58.177</v>
      </c>
      <c r="L1249" s="19">
        <v>9.686</v>
      </c>
      <c r="M1249" s="19">
        <v>7.648</v>
      </c>
      <c r="N1249" s="31">
        <f t="shared" si="38"/>
        <v>0.7895932273384265</v>
      </c>
      <c r="O1249" s="31">
        <f t="shared" si="39"/>
        <v>1.2664748953974896</v>
      </c>
      <c r="P1249" s="32">
        <v>0.872</v>
      </c>
      <c r="Q1249" s="19">
        <v>10.431</v>
      </c>
    </row>
    <row r="1250" spans="8:17" ht="12.75">
      <c r="H1250" s="71"/>
      <c r="I1250" s="32">
        <v>1049</v>
      </c>
      <c r="J1250" s="19">
        <v>18</v>
      </c>
      <c r="K1250" s="19">
        <v>87.265</v>
      </c>
      <c r="L1250" s="19">
        <v>10.783</v>
      </c>
      <c r="M1250" s="19">
        <v>10.304</v>
      </c>
      <c r="N1250" s="31">
        <f t="shared" si="38"/>
        <v>0.9555782249837709</v>
      </c>
      <c r="O1250" s="31">
        <f t="shared" si="39"/>
        <v>1.046486801242236</v>
      </c>
      <c r="P1250" s="32">
        <v>0.96</v>
      </c>
      <c r="Q1250" s="19">
        <v>11.605</v>
      </c>
    </row>
    <row r="1251" spans="8:17" ht="12.75">
      <c r="H1251" s="71"/>
      <c r="I1251" s="32">
        <v>1050</v>
      </c>
      <c r="J1251" s="19">
        <v>19</v>
      </c>
      <c r="K1251" s="19">
        <v>45.787</v>
      </c>
      <c r="L1251" s="19">
        <v>8.869</v>
      </c>
      <c r="M1251" s="19">
        <v>6.573</v>
      </c>
      <c r="N1251" s="31">
        <f t="shared" si="38"/>
        <v>0.7411207576953434</v>
      </c>
      <c r="O1251" s="31">
        <f t="shared" si="39"/>
        <v>1.3493077742279018</v>
      </c>
      <c r="P1251" s="32">
        <v>0.873</v>
      </c>
      <c r="Q1251" s="19">
        <v>9.847</v>
      </c>
    </row>
    <row r="1252" spans="8:17" ht="12.75">
      <c r="H1252" s="71"/>
      <c r="I1252" s="32">
        <v>1051</v>
      </c>
      <c r="J1252" s="19">
        <v>20</v>
      </c>
      <c r="K1252" s="19">
        <v>23.163</v>
      </c>
      <c r="L1252" s="19">
        <v>6.526</v>
      </c>
      <c r="M1252" s="19">
        <v>4.519</v>
      </c>
      <c r="N1252" s="31">
        <f t="shared" si="38"/>
        <v>0.6924609255286547</v>
      </c>
      <c r="O1252" s="31">
        <f t="shared" si="39"/>
        <v>1.4441248063730914</v>
      </c>
      <c r="P1252" s="32">
        <v>0.909</v>
      </c>
      <c r="Q1252" s="19">
        <v>6.924</v>
      </c>
    </row>
    <row r="1253" spans="8:17" ht="12.75">
      <c r="H1253" s="71"/>
      <c r="I1253" s="32">
        <v>1052</v>
      </c>
      <c r="J1253" s="19">
        <v>21</v>
      </c>
      <c r="K1253" s="19">
        <v>64.102</v>
      </c>
      <c r="L1253" s="19">
        <v>9.108</v>
      </c>
      <c r="M1253" s="19">
        <v>8.961</v>
      </c>
      <c r="N1253" s="31">
        <f t="shared" si="38"/>
        <v>0.9838603425559947</v>
      </c>
      <c r="O1253" s="31">
        <f t="shared" si="39"/>
        <v>1.0164044191496484</v>
      </c>
      <c r="P1253" s="32">
        <v>1</v>
      </c>
      <c r="Q1253" s="19">
        <v>9.847</v>
      </c>
    </row>
    <row r="1254" spans="8:17" ht="12.75">
      <c r="H1254" s="71"/>
      <c r="I1254" s="32">
        <v>1053</v>
      </c>
      <c r="J1254" s="19">
        <v>22</v>
      </c>
      <c r="K1254" s="19">
        <v>85.649</v>
      </c>
      <c r="L1254" s="19">
        <v>10.87</v>
      </c>
      <c r="M1254" s="19">
        <v>10.033</v>
      </c>
      <c r="N1254" s="31">
        <f t="shared" si="38"/>
        <v>0.9229990800367985</v>
      </c>
      <c r="O1254" s="31">
        <f t="shared" si="39"/>
        <v>1.0834246984949667</v>
      </c>
      <c r="P1254" s="32">
        <v>0.943</v>
      </c>
      <c r="Q1254" s="19">
        <v>11.605</v>
      </c>
    </row>
    <row r="1255" spans="8:17" ht="12.75">
      <c r="H1255" s="71"/>
      <c r="I1255" s="32">
        <v>1054</v>
      </c>
      <c r="J1255" s="19">
        <v>23</v>
      </c>
      <c r="K1255" s="19">
        <v>40.401</v>
      </c>
      <c r="L1255" s="19">
        <v>8.941</v>
      </c>
      <c r="M1255" s="19">
        <v>5.753</v>
      </c>
      <c r="N1255" s="31">
        <f t="shared" si="38"/>
        <v>0.6434403310591656</v>
      </c>
      <c r="O1255" s="31">
        <f t="shared" si="39"/>
        <v>1.554145663132279</v>
      </c>
      <c r="P1255" s="32">
        <v>0.75</v>
      </c>
      <c r="Q1255" s="19">
        <v>9.569</v>
      </c>
    </row>
    <row r="1256" spans="8:17" ht="12.75">
      <c r="H1256" s="71"/>
      <c r="I1256" s="32">
        <v>1055</v>
      </c>
      <c r="J1256" s="19">
        <v>24</v>
      </c>
      <c r="K1256" s="19">
        <v>62.486</v>
      </c>
      <c r="L1256" s="19">
        <v>9.207</v>
      </c>
      <c r="M1256" s="19">
        <v>8.642</v>
      </c>
      <c r="N1256" s="31">
        <f t="shared" si="38"/>
        <v>0.9386336483110675</v>
      </c>
      <c r="O1256" s="31">
        <f t="shared" si="39"/>
        <v>1.065378384633187</v>
      </c>
      <c r="P1256" s="32">
        <v>0.909</v>
      </c>
      <c r="Q1256" s="19">
        <v>9.983</v>
      </c>
    </row>
    <row r="1257" spans="8:17" ht="12.75">
      <c r="H1257" s="71"/>
      <c r="I1257" s="32">
        <v>1056</v>
      </c>
      <c r="J1257" s="19">
        <v>25</v>
      </c>
      <c r="K1257" s="19">
        <v>79.724</v>
      </c>
      <c r="L1257" s="19">
        <v>10.192</v>
      </c>
      <c r="M1257" s="19">
        <v>9.96</v>
      </c>
      <c r="N1257" s="31">
        <f t="shared" si="38"/>
        <v>0.9772370486656201</v>
      </c>
      <c r="O1257" s="31">
        <f t="shared" si="39"/>
        <v>1.023293172690763</v>
      </c>
      <c r="P1257" s="32">
        <v>0.948</v>
      </c>
      <c r="Q1257" s="19">
        <v>10.911</v>
      </c>
    </row>
    <row r="1258" spans="8:17" ht="12.75">
      <c r="H1258" s="71"/>
      <c r="I1258" s="32">
        <v>1057</v>
      </c>
      <c r="J1258" s="19">
        <v>26</v>
      </c>
      <c r="K1258" s="19">
        <v>59.254</v>
      </c>
      <c r="L1258" s="19">
        <v>8.961</v>
      </c>
      <c r="M1258" s="19">
        <v>8.419</v>
      </c>
      <c r="N1258" s="31">
        <f t="shared" si="38"/>
        <v>0.939515679053677</v>
      </c>
      <c r="O1258" s="31">
        <f t="shared" si="39"/>
        <v>1.064378192184345</v>
      </c>
      <c r="P1258" s="32">
        <v>0.955</v>
      </c>
      <c r="Q1258" s="19">
        <v>9.569</v>
      </c>
    </row>
    <row r="1259" spans="8:17" ht="12.75">
      <c r="H1259" s="71"/>
      <c r="I1259" s="32">
        <v>1058</v>
      </c>
      <c r="J1259" s="19">
        <v>27</v>
      </c>
      <c r="K1259" s="19">
        <v>71.105</v>
      </c>
      <c r="L1259" s="19">
        <v>9.696</v>
      </c>
      <c r="M1259" s="19">
        <v>9.338</v>
      </c>
      <c r="N1259" s="31">
        <f t="shared" si="38"/>
        <v>0.9630775577557755</v>
      </c>
      <c r="O1259" s="31">
        <f t="shared" si="39"/>
        <v>1.0383379738702079</v>
      </c>
      <c r="P1259" s="32">
        <v>0.938</v>
      </c>
      <c r="Q1259" s="19">
        <v>10.431</v>
      </c>
    </row>
    <row r="1260" spans="8:17" ht="12.75">
      <c r="H1260" s="71"/>
      <c r="I1260" s="32">
        <v>1059</v>
      </c>
      <c r="J1260" s="19">
        <v>28</v>
      </c>
      <c r="K1260" s="19">
        <v>54.406</v>
      </c>
      <c r="L1260" s="19">
        <v>8.385</v>
      </c>
      <c r="M1260" s="19">
        <v>8.262</v>
      </c>
      <c r="N1260" s="31">
        <f t="shared" si="38"/>
        <v>0.9853309481216459</v>
      </c>
      <c r="O1260" s="31">
        <f t="shared" si="39"/>
        <v>1.0148874364560638</v>
      </c>
      <c r="P1260" s="32">
        <v>0.946</v>
      </c>
      <c r="Q1260" s="19">
        <v>9.196</v>
      </c>
    </row>
    <row r="1261" spans="8:17" ht="12.75">
      <c r="H1261" s="71"/>
      <c r="I1261" s="32">
        <v>1060</v>
      </c>
      <c r="J1261" s="19">
        <v>29</v>
      </c>
      <c r="K1261" s="19">
        <v>50.635</v>
      </c>
      <c r="L1261" s="19">
        <v>8.386</v>
      </c>
      <c r="M1261" s="19">
        <v>7.688</v>
      </c>
      <c r="N1261" s="31">
        <f t="shared" si="38"/>
        <v>0.9167660386358216</v>
      </c>
      <c r="O1261" s="31">
        <f t="shared" si="39"/>
        <v>1.0907908428720083</v>
      </c>
      <c r="P1261" s="32">
        <v>0.985</v>
      </c>
      <c r="Q1261" s="19">
        <v>8.959</v>
      </c>
    </row>
    <row r="1262" spans="8:17" ht="12.75">
      <c r="H1262" s="71"/>
      <c r="I1262" s="32">
        <v>1061</v>
      </c>
      <c r="J1262" s="19">
        <v>30</v>
      </c>
      <c r="K1262" s="19">
        <v>54.406</v>
      </c>
      <c r="L1262" s="19">
        <v>8.379</v>
      </c>
      <c r="M1262" s="19">
        <v>8.267</v>
      </c>
      <c r="N1262" s="31">
        <f t="shared" si="38"/>
        <v>0.9866332497911445</v>
      </c>
      <c r="O1262" s="31">
        <f t="shared" si="39"/>
        <v>1.0135478408128704</v>
      </c>
      <c r="P1262" s="32">
        <v>0.959</v>
      </c>
      <c r="Q1262" s="19">
        <v>9.342</v>
      </c>
    </row>
    <row r="1263" spans="8:17" ht="12.75">
      <c r="H1263" s="71"/>
      <c r="I1263" s="32">
        <v>1062</v>
      </c>
      <c r="J1263" s="19">
        <v>31</v>
      </c>
      <c r="K1263" s="19">
        <v>101.271</v>
      </c>
      <c r="L1263" s="19">
        <v>12.061</v>
      </c>
      <c r="M1263" s="19">
        <v>10.691</v>
      </c>
      <c r="N1263" s="31">
        <f t="shared" si="38"/>
        <v>0.8864107453776636</v>
      </c>
      <c r="O1263" s="31">
        <f t="shared" si="39"/>
        <v>1.1281451688335982</v>
      </c>
      <c r="P1263" s="32">
        <v>0.956</v>
      </c>
      <c r="Q1263" s="19">
        <v>12.627</v>
      </c>
    </row>
    <row r="1264" spans="8:17" ht="12.75">
      <c r="H1264" s="71"/>
      <c r="I1264" s="32">
        <v>1063</v>
      </c>
      <c r="J1264" s="19">
        <v>32</v>
      </c>
      <c r="K1264" s="19">
        <v>54.945</v>
      </c>
      <c r="L1264" s="19">
        <v>8.693</v>
      </c>
      <c r="M1264" s="19">
        <v>8.048</v>
      </c>
      <c r="N1264" s="31">
        <f t="shared" si="38"/>
        <v>0.9258023697227655</v>
      </c>
      <c r="O1264" s="31">
        <f t="shared" si="39"/>
        <v>1.0801441351888668</v>
      </c>
      <c r="P1264" s="32">
        <v>0.955</v>
      </c>
      <c r="Q1264" s="19">
        <v>9.399</v>
      </c>
    </row>
    <row r="1265" spans="8:17" ht="12.75">
      <c r="H1265" s="71"/>
      <c r="I1265" s="32">
        <v>1064</v>
      </c>
      <c r="J1265" s="19">
        <v>33</v>
      </c>
      <c r="K1265" s="19">
        <v>70.028</v>
      </c>
      <c r="L1265" s="19">
        <v>9.904</v>
      </c>
      <c r="M1265" s="19">
        <v>9.002</v>
      </c>
      <c r="N1265" s="31">
        <f t="shared" si="38"/>
        <v>0.9089256865912764</v>
      </c>
      <c r="O1265" s="31">
        <f t="shared" si="39"/>
        <v>1.1001999555654298</v>
      </c>
      <c r="P1265" s="32">
        <v>0.962</v>
      </c>
      <c r="Q1265" s="19">
        <v>10.585</v>
      </c>
    </row>
    <row r="1266" spans="8:17" ht="12.75">
      <c r="H1266" s="71"/>
      <c r="I1266" s="32">
        <v>1065</v>
      </c>
      <c r="J1266" s="19">
        <v>34</v>
      </c>
      <c r="K1266" s="19">
        <v>52.251</v>
      </c>
      <c r="L1266" s="19">
        <v>8.384</v>
      </c>
      <c r="M1266" s="19">
        <v>7.935</v>
      </c>
      <c r="N1266" s="31">
        <f t="shared" si="38"/>
        <v>0.9464456106870228</v>
      </c>
      <c r="O1266" s="31">
        <f t="shared" si="39"/>
        <v>1.0565847511027096</v>
      </c>
      <c r="P1266" s="32">
        <v>0.938</v>
      </c>
      <c r="Q1266" s="19">
        <v>8.959</v>
      </c>
    </row>
    <row r="1267" spans="8:17" ht="12.75">
      <c r="H1267" s="71"/>
      <c r="I1267" s="32">
        <v>1066</v>
      </c>
      <c r="J1267" s="19">
        <v>35</v>
      </c>
      <c r="K1267" s="19">
        <v>78.647</v>
      </c>
      <c r="L1267" s="19">
        <v>10.715</v>
      </c>
      <c r="M1267" s="19">
        <v>9.346</v>
      </c>
      <c r="N1267" s="31">
        <f t="shared" si="38"/>
        <v>0.8722351843210453</v>
      </c>
      <c r="O1267" s="31">
        <f t="shared" si="39"/>
        <v>1.1464797774448963</v>
      </c>
      <c r="P1267" s="32">
        <v>0.972</v>
      </c>
      <c r="Q1267" s="19">
        <v>11.488</v>
      </c>
    </row>
    <row r="1268" spans="8:17" ht="12.75">
      <c r="H1268" s="71"/>
      <c r="I1268" s="32">
        <v>1067</v>
      </c>
      <c r="J1268" s="19">
        <v>36</v>
      </c>
      <c r="K1268" s="19">
        <v>58.177</v>
      </c>
      <c r="L1268" s="19">
        <v>8.832</v>
      </c>
      <c r="M1268" s="19">
        <v>8.387</v>
      </c>
      <c r="N1268" s="31">
        <f t="shared" si="38"/>
        <v>0.949615036231884</v>
      </c>
      <c r="O1268" s="31">
        <f t="shared" si="39"/>
        <v>1.0530583045188984</v>
      </c>
      <c r="P1268" s="32">
        <v>0.938</v>
      </c>
      <c r="Q1268" s="19">
        <v>9.541</v>
      </c>
    </row>
    <row r="1269" spans="8:17" ht="12.75">
      <c r="H1269" s="71"/>
      <c r="I1269" s="32">
        <v>1068</v>
      </c>
      <c r="J1269" s="19">
        <v>37</v>
      </c>
      <c r="K1269" s="19">
        <v>80.801</v>
      </c>
      <c r="L1269" s="19">
        <v>10.575</v>
      </c>
      <c r="M1269" s="19">
        <v>9.728</v>
      </c>
      <c r="N1269" s="31">
        <f t="shared" si="38"/>
        <v>0.919905437352246</v>
      </c>
      <c r="O1269" s="31">
        <f t="shared" si="39"/>
        <v>1.0870682565789473</v>
      </c>
      <c r="P1269" s="32">
        <v>0.912</v>
      </c>
      <c r="Q1269" s="19">
        <v>11.465</v>
      </c>
    </row>
    <row r="1270" spans="8:17" ht="12.75">
      <c r="H1270" s="71"/>
      <c r="I1270" s="32">
        <v>1069</v>
      </c>
      <c r="J1270" s="19">
        <v>38</v>
      </c>
      <c r="K1270" s="19">
        <v>45.787</v>
      </c>
      <c r="L1270" s="19">
        <v>7.729</v>
      </c>
      <c r="M1270" s="19">
        <v>7.543</v>
      </c>
      <c r="N1270" s="31">
        <f t="shared" si="38"/>
        <v>0.9759347910467072</v>
      </c>
      <c r="O1270" s="31">
        <f t="shared" si="39"/>
        <v>1.024658623889699</v>
      </c>
      <c r="P1270" s="32">
        <v>0.983</v>
      </c>
      <c r="Q1270" s="19">
        <v>8.559</v>
      </c>
    </row>
    <row r="1271" spans="8:17" ht="12.75">
      <c r="H1271" s="71"/>
      <c r="I1271" s="32">
        <v>1070</v>
      </c>
      <c r="J1271" s="19">
        <v>39</v>
      </c>
      <c r="K1271" s="19">
        <v>146.52</v>
      </c>
      <c r="L1271" s="19">
        <v>28.693</v>
      </c>
      <c r="M1271" s="19">
        <v>6.502</v>
      </c>
      <c r="N1271" s="31">
        <f t="shared" si="38"/>
        <v>0.22660579235353567</v>
      </c>
      <c r="O1271" s="31">
        <f t="shared" si="39"/>
        <v>4.412949861581052</v>
      </c>
      <c r="P1271" s="32">
        <v>0.24</v>
      </c>
      <c r="Q1271" s="19">
        <v>31.865</v>
      </c>
    </row>
    <row r="1272" spans="8:17" ht="12.75">
      <c r="H1272" s="71"/>
      <c r="I1272" s="32">
        <v>1071</v>
      </c>
      <c r="J1272" s="19">
        <v>40</v>
      </c>
      <c r="K1272" s="19">
        <v>124.973</v>
      </c>
      <c r="L1272" s="19">
        <v>12.904</v>
      </c>
      <c r="M1272" s="19">
        <v>12.331</v>
      </c>
      <c r="N1272" s="31">
        <f t="shared" si="38"/>
        <v>0.9555951642901426</v>
      </c>
      <c r="O1272" s="31">
        <f t="shared" si="39"/>
        <v>1.046468250750142</v>
      </c>
      <c r="P1272" s="32">
        <v>0.92</v>
      </c>
      <c r="Q1272" s="19">
        <v>13.652</v>
      </c>
    </row>
    <row r="1273" spans="8:17" ht="12.75">
      <c r="H1273" s="71"/>
      <c r="I1273" s="32">
        <v>1072</v>
      </c>
      <c r="J1273" s="19">
        <v>41</v>
      </c>
      <c r="K1273" s="19">
        <v>70.566</v>
      </c>
      <c r="L1273" s="19">
        <v>9.52</v>
      </c>
      <c r="M1273" s="19">
        <v>9.438</v>
      </c>
      <c r="N1273" s="31">
        <f t="shared" si="38"/>
        <v>0.9913865546218489</v>
      </c>
      <c r="O1273" s="31">
        <f t="shared" si="39"/>
        <v>1.008688281415554</v>
      </c>
      <c r="P1273" s="32">
        <v>0.958</v>
      </c>
      <c r="Q1273" s="19">
        <v>10.223</v>
      </c>
    </row>
    <row r="1274" spans="8:17" ht="12.75">
      <c r="H1274" s="71"/>
      <c r="I1274" s="32">
        <v>1073</v>
      </c>
      <c r="J1274" s="19">
        <v>42</v>
      </c>
      <c r="K1274" s="19">
        <v>136.285</v>
      </c>
      <c r="L1274" s="19">
        <v>13.803</v>
      </c>
      <c r="M1274" s="19">
        <v>12.572</v>
      </c>
      <c r="N1274" s="31">
        <f t="shared" si="38"/>
        <v>0.9108164891690211</v>
      </c>
      <c r="O1274" s="31">
        <f t="shared" si="39"/>
        <v>1.0979160038180085</v>
      </c>
      <c r="P1274" s="32">
        <v>0.792</v>
      </c>
      <c r="Q1274" s="19">
        <v>15.325</v>
      </c>
    </row>
    <row r="1275" spans="8:17" ht="12.75">
      <c r="H1275" s="71"/>
      <c r="I1275" s="32">
        <v>1074</v>
      </c>
      <c r="J1275" s="19">
        <v>43</v>
      </c>
      <c r="K1275" s="19">
        <v>61.409</v>
      </c>
      <c r="L1275" s="19">
        <v>9.047</v>
      </c>
      <c r="M1275" s="19">
        <v>8.643</v>
      </c>
      <c r="N1275" s="31">
        <f t="shared" si="38"/>
        <v>0.9553443130319443</v>
      </c>
      <c r="O1275" s="31">
        <f t="shared" si="39"/>
        <v>1.0467430290408424</v>
      </c>
      <c r="P1275" s="32">
        <v>0.96</v>
      </c>
      <c r="Q1275" s="19">
        <v>9.847</v>
      </c>
    </row>
    <row r="1276" spans="8:17" ht="12.75">
      <c r="H1276" s="71"/>
      <c r="I1276" s="32">
        <v>1075</v>
      </c>
      <c r="J1276" s="19">
        <v>44</v>
      </c>
      <c r="K1276" s="19">
        <v>50.635</v>
      </c>
      <c r="L1276" s="19">
        <v>8.212</v>
      </c>
      <c r="M1276" s="19">
        <v>7.851</v>
      </c>
      <c r="N1276" s="31">
        <f t="shared" si="38"/>
        <v>0.9560399415489528</v>
      </c>
      <c r="O1276" s="31">
        <f t="shared" si="39"/>
        <v>1.045981403642848</v>
      </c>
      <c r="P1276" s="32">
        <v>0.985</v>
      </c>
      <c r="Q1276" s="19">
        <v>8.868</v>
      </c>
    </row>
    <row r="1277" spans="8:17" ht="12.75">
      <c r="H1277" s="71"/>
      <c r="I1277" s="32">
        <v>1076</v>
      </c>
      <c r="J1277" s="19">
        <v>45</v>
      </c>
      <c r="K1277" s="19">
        <v>48.481</v>
      </c>
      <c r="L1277" s="19">
        <v>8.014</v>
      </c>
      <c r="M1277" s="19">
        <v>7.702</v>
      </c>
      <c r="N1277" s="31">
        <f t="shared" si="38"/>
        <v>0.9610681307711506</v>
      </c>
      <c r="O1277" s="31">
        <f t="shared" si="39"/>
        <v>1.0405089587120229</v>
      </c>
      <c r="P1277" s="32">
        <v>0.957</v>
      </c>
      <c r="Q1277" s="19">
        <v>8.959</v>
      </c>
    </row>
    <row r="1278" spans="8:17" ht="12.75">
      <c r="H1278" s="71"/>
      <c r="I1278" s="32">
        <v>1077</v>
      </c>
      <c r="J1278" s="19">
        <v>46</v>
      </c>
      <c r="K1278" s="19">
        <v>71.105</v>
      </c>
      <c r="L1278" s="19">
        <v>9.74</v>
      </c>
      <c r="M1278" s="19">
        <v>9.295</v>
      </c>
      <c r="N1278" s="31">
        <f t="shared" si="38"/>
        <v>0.954312114989733</v>
      </c>
      <c r="O1278" s="31">
        <f t="shared" si="39"/>
        <v>1.0478752017213555</v>
      </c>
      <c r="P1278" s="32">
        <v>0.869</v>
      </c>
      <c r="Q1278" s="19">
        <v>10.508</v>
      </c>
    </row>
    <row r="1279" spans="8:17" ht="12.75">
      <c r="H1279" s="71"/>
      <c r="I1279" s="32">
        <v>1078</v>
      </c>
      <c r="J1279" s="19">
        <v>47</v>
      </c>
      <c r="K1279" s="19">
        <v>74.337</v>
      </c>
      <c r="L1279" s="19">
        <v>9.916</v>
      </c>
      <c r="M1279" s="19">
        <v>9.546</v>
      </c>
      <c r="N1279" s="31">
        <f t="shared" si="38"/>
        <v>0.962686567164179</v>
      </c>
      <c r="O1279" s="31">
        <f t="shared" si="39"/>
        <v>1.0387596899224807</v>
      </c>
      <c r="P1279" s="32">
        <v>0.981</v>
      </c>
      <c r="Q1279" s="19">
        <v>10.585</v>
      </c>
    </row>
    <row r="1280" spans="8:17" ht="12.75">
      <c r="H1280" s="71"/>
      <c r="I1280" s="32">
        <v>1079</v>
      </c>
      <c r="J1280" s="19">
        <v>48</v>
      </c>
      <c r="K1280" s="19">
        <v>84.033</v>
      </c>
      <c r="L1280" s="19">
        <v>10.713</v>
      </c>
      <c r="M1280" s="19">
        <v>9.987</v>
      </c>
      <c r="N1280" s="31">
        <f t="shared" si="38"/>
        <v>0.932231867824139</v>
      </c>
      <c r="O1280" s="31">
        <f t="shared" si="39"/>
        <v>1.0726945028537098</v>
      </c>
      <c r="P1280" s="32">
        <v>0.949</v>
      </c>
      <c r="Q1280" s="19">
        <v>11.488</v>
      </c>
    </row>
    <row r="1281" spans="8:17" ht="12.75">
      <c r="H1281" s="71"/>
      <c r="I1281" s="32">
        <v>1080</v>
      </c>
      <c r="J1281" s="19">
        <v>49</v>
      </c>
      <c r="K1281" s="19">
        <v>76.492</v>
      </c>
      <c r="L1281" s="19">
        <v>9.943</v>
      </c>
      <c r="M1281" s="19">
        <v>9.795</v>
      </c>
      <c r="N1281" s="31">
        <f t="shared" si="38"/>
        <v>0.9851151563914312</v>
      </c>
      <c r="O1281" s="31">
        <f t="shared" si="39"/>
        <v>1.0151097498723838</v>
      </c>
      <c r="P1281" s="32">
        <v>0.956</v>
      </c>
      <c r="Q1281" s="19">
        <v>10.911</v>
      </c>
    </row>
    <row r="1282" spans="8:17" ht="12.75">
      <c r="H1282" s="71"/>
      <c r="I1282" s="32">
        <v>1081</v>
      </c>
      <c r="J1282" s="19">
        <v>50</v>
      </c>
      <c r="K1282" s="19">
        <v>192.307</v>
      </c>
      <c r="L1282" s="19">
        <v>22.091</v>
      </c>
      <c r="M1282" s="19">
        <v>11.084</v>
      </c>
      <c r="N1282" s="31">
        <f t="shared" si="38"/>
        <v>0.5017427911819292</v>
      </c>
      <c r="O1282" s="31">
        <f t="shared" si="39"/>
        <v>1.9930530494406353</v>
      </c>
      <c r="P1282" s="32">
        <v>0.441</v>
      </c>
      <c r="Q1282" s="19">
        <v>23.325</v>
      </c>
    </row>
    <row r="1283" spans="8:17" ht="12.75">
      <c r="H1283" s="71"/>
      <c r="I1283" s="32">
        <v>1082</v>
      </c>
      <c r="J1283" s="32">
        <v>51</v>
      </c>
      <c r="K1283" s="19">
        <v>58.177</v>
      </c>
      <c r="L1283" s="19">
        <v>8.686</v>
      </c>
      <c r="M1283" s="19">
        <v>8.528</v>
      </c>
      <c r="N1283" s="31">
        <f t="shared" si="38"/>
        <v>0.9818098088878656</v>
      </c>
      <c r="O1283" s="31">
        <f t="shared" si="39"/>
        <v>1.0185272045028142</v>
      </c>
      <c r="P1283" s="32">
        <v>0.993</v>
      </c>
      <c r="Q1283" s="19">
        <v>9.569</v>
      </c>
    </row>
    <row r="1284" spans="8:17" ht="12.75">
      <c r="H1284" s="73"/>
      <c r="I1284" s="32">
        <v>1083</v>
      </c>
      <c r="J1284" s="19">
        <v>52</v>
      </c>
      <c r="K1284" s="19">
        <v>40.939</v>
      </c>
      <c r="L1284" s="19">
        <v>7.768</v>
      </c>
      <c r="M1284" s="19">
        <v>6.711</v>
      </c>
      <c r="N1284" s="31">
        <f t="shared" si="38"/>
        <v>0.8639289392378992</v>
      </c>
      <c r="O1284" s="31">
        <f t="shared" si="39"/>
        <v>1.157502607659067</v>
      </c>
      <c r="P1284" s="32">
        <v>0.944</v>
      </c>
      <c r="Q1284" s="19">
        <v>8.368</v>
      </c>
    </row>
    <row r="1285" spans="8:17" ht="12.75">
      <c r="H1285" s="71"/>
      <c r="I1285" s="32">
        <v>1084</v>
      </c>
      <c r="J1285" s="19">
        <v>53</v>
      </c>
      <c r="K1285" s="19">
        <v>15.083</v>
      </c>
      <c r="L1285" s="19">
        <v>4.671</v>
      </c>
      <c r="M1285" s="19">
        <v>4.112</v>
      </c>
      <c r="N1285" s="31">
        <f t="shared" si="38"/>
        <v>0.8803254121173196</v>
      </c>
      <c r="O1285" s="31">
        <f t="shared" si="39"/>
        <v>1.135943579766537</v>
      </c>
      <c r="P1285" s="32">
        <v>1</v>
      </c>
      <c r="Q1285" s="19">
        <v>5.293</v>
      </c>
    </row>
    <row r="1286" spans="8:17" ht="12.75">
      <c r="H1286" s="71"/>
      <c r="I1286" s="32">
        <v>1085</v>
      </c>
      <c r="J1286" s="19">
        <v>54</v>
      </c>
      <c r="K1286" s="19">
        <v>144.365</v>
      </c>
      <c r="L1286" s="19">
        <v>14.14</v>
      </c>
      <c r="M1286" s="19">
        <v>13</v>
      </c>
      <c r="N1286" s="31">
        <f t="shared" si="38"/>
        <v>0.9193776520509194</v>
      </c>
      <c r="O1286" s="31">
        <f t="shared" si="39"/>
        <v>1.0876923076923077</v>
      </c>
      <c r="P1286" s="32">
        <v>0.895</v>
      </c>
      <c r="Q1286" s="19">
        <v>15.131</v>
      </c>
    </row>
    <row r="1287" spans="8:17" ht="12.75">
      <c r="H1287" s="71"/>
      <c r="I1287" s="32">
        <v>1086</v>
      </c>
      <c r="J1287" s="19">
        <v>55</v>
      </c>
      <c r="K1287" s="19">
        <v>63.025</v>
      </c>
      <c r="L1287" s="19">
        <v>9.213</v>
      </c>
      <c r="M1287" s="19">
        <v>8.71</v>
      </c>
      <c r="N1287" s="31">
        <f t="shared" si="38"/>
        <v>0.9454032345598612</v>
      </c>
      <c r="O1287" s="31">
        <f t="shared" si="39"/>
        <v>1.0577497129735933</v>
      </c>
      <c r="P1287" s="32">
        <v>0.891</v>
      </c>
      <c r="Q1287" s="19">
        <v>9.983</v>
      </c>
    </row>
    <row r="1288" spans="8:17" ht="12.75">
      <c r="H1288" s="71"/>
      <c r="I1288" s="32">
        <v>1087</v>
      </c>
      <c r="J1288" s="19">
        <v>56</v>
      </c>
      <c r="K1288" s="19">
        <v>58.716</v>
      </c>
      <c r="L1288" s="19">
        <v>8.867</v>
      </c>
      <c r="M1288" s="19">
        <v>8.431</v>
      </c>
      <c r="N1288" s="31">
        <f t="shared" si="38"/>
        <v>0.9508289162061575</v>
      </c>
      <c r="O1288" s="31">
        <f t="shared" si="39"/>
        <v>1.0517139129403394</v>
      </c>
      <c r="P1288" s="32">
        <v>0.976</v>
      </c>
      <c r="Q1288" s="19">
        <v>9.541</v>
      </c>
    </row>
    <row r="1289" spans="8:17" ht="12.75">
      <c r="H1289" s="71"/>
      <c r="I1289" s="32">
        <v>1088</v>
      </c>
      <c r="J1289" s="19">
        <v>57</v>
      </c>
      <c r="K1289" s="19">
        <v>50.097</v>
      </c>
      <c r="L1289" s="19">
        <v>8.531</v>
      </c>
      <c r="M1289" s="19">
        <v>7.477</v>
      </c>
      <c r="N1289" s="31">
        <f t="shared" si="38"/>
        <v>0.8764505919587386</v>
      </c>
      <c r="O1289" s="31">
        <f t="shared" si="39"/>
        <v>1.1409656279256386</v>
      </c>
      <c r="P1289" s="32">
        <v>0.943</v>
      </c>
      <c r="Q1289" s="19">
        <v>9.078</v>
      </c>
    </row>
    <row r="1290" spans="8:17" ht="12.75">
      <c r="H1290" s="71"/>
      <c r="I1290" s="32">
        <v>1089</v>
      </c>
      <c r="J1290" s="19">
        <v>58</v>
      </c>
      <c r="K1290" s="19">
        <v>92.113</v>
      </c>
      <c r="L1290" s="19">
        <v>13.036</v>
      </c>
      <c r="M1290" s="19">
        <v>8.996</v>
      </c>
      <c r="N1290" s="31">
        <f t="shared" si="38"/>
        <v>0.690088984351028</v>
      </c>
      <c r="O1290" s="31">
        <f t="shared" si="39"/>
        <v>1.4490884837705647</v>
      </c>
      <c r="P1290" s="32">
        <v>0.83</v>
      </c>
      <c r="Q1290" s="19">
        <v>14.099</v>
      </c>
    </row>
    <row r="1291" spans="8:17" ht="12.75">
      <c r="H1291" s="71"/>
      <c r="I1291" s="32">
        <v>1090</v>
      </c>
      <c r="J1291" s="19">
        <v>59</v>
      </c>
      <c r="K1291" s="19">
        <v>68.412</v>
      </c>
      <c r="L1291" s="19">
        <v>9.912</v>
      </c>
      <c r="M1291" s="19">
        <v>8.787</v>
      </c>
      <c r="N1291" s="31">
        <f aca="true" t="shared" si="40" ref="N1291:N1354">M1291/L1291</f>
        <v>0.8865012106537531</v>
      </c>
      <c r="O1291" s="31">
        <f aca="true" t="shared" si="41" ref="O1291:O1354">L1291/M1291</f>
        <v>1.1280300443837488</v>
      </c>
      <c r="P1291" s="32">
        <v>0.967</v>
      </c>
      <c r="Q1291" s="19">
        <v>10.837</v>
      </c>
    </row>
    <row r="1292" spans="8:17" ht="12.75">
      <c r="H1292" s="71"/>
      <c r="I1292" s="32">
        <v>1091</v>
      </c>
      <c r="J1292" s="19">
        <v>60</v>
      </c>
      <c r="K1292" s="19">
        <v>28.55</v>
      </c>
      <c r="L1292" s="19">
        <v>6.628</v>
      </c>
      <c r="M1292" s="19">
        <v>5.485</v>
      </c>
      <c r="N1292" s="31">
        <f t="shared" si="40"/>
        <v>0.8275497887748944</v>
      </c>
      <c r="O1292" s="31">
        <f t="shared" si="41"/>
        <v>1.2083865086599817</v>
      </c>
      <c r="P1292" s="32">
        <v>0.957</v>
      </c>
      <c r="Q1292" s="19">
        <v>7.229</v>
      </c>
    </row>
    <row r="1293" spans="8:17" ht="12.75">
      <c r="H1293" s="71"/>
      <c r="I1293" s="32">
        <v>1092</v>
      </c>
      <c r="J1293" s="19">
        <v>61</v>
      </c>
      <c r="K1293" s="19">
        <v>58.716</v>
      </c>
      <c r="L1293" s="19">
        <v>8.903</v>
      </c>
      <c r="M1293" s="19">
        <v>8.397</v>
      </c>
      <c r="N1293" s="31">
        <f t="shared" si="40"/>
        <v>0.943165225204987</v>
      </c>
      <c r="O1293" s="31">
        <f t="shared" si="41"/>
        <v>1.0602596165297131</v>
      </c>
      <c r="P1293" s="32">
        <v>0.946</v>
      </c>
      <c r="Q1293" s="19">
        <v>9.569</v>
      </c>
    </row>
    <row r="1294" spans="8:17" ht="12.75">
      <c r="H1294" s="71"/>
      <c r="I1294" s="32">
        <v>1093</v>
      </c>
      <c r="J1294" s="19">
        <v>62</v>
      </c>
      <c r="K1294" s="19">
        <v>59.254</v>
      </c>
      <c r="L1294" s="19">
        <v>9.767</v>
      </c>
      <c r="M1294" s="19">
        <v>7.724</v>
      </c>
      <c r="N1294" s="31">
        <f t="shared" si="40"/>
        <v>0.7908262516637659</v>
      </c>
      <c r="O1294" s="31">
        <f t="shared" si="41"/>
        <v>1.264500258933195</v>
      </c>
      <c r="P1294" s="32">
        <v>0.955</v>
      </c>
      <c r="Q1294" s="19">
        <v>10.223</v>
      </c>
    </row>
    <row r="1295" spans="8:17" ht="12.75">
      <c r="H1295" s="71"/>
      <c r="I1295" s="32">
        <v>1094</v>
      </c>
      <c r="J1295" s="19">
        <v>63</v>
      </c>
      <c r="K1295" s="19">
        <v>74.337</v>
      </c>
      <c r="L1295" s="19">
        <v>9.991</v>
      </c>
      <c r="M1295" s="19">
        <v>9.474</v>
      </c>
      <c r="N1295" s="31">
        <f t="shared" si="40"/>
        <v>0.9482534280852768</v>
      </c>
      <c r="O1295" s="31">
        <f t="shared" si="41"/>
        <v>1.054570403208782</v>
      </c>
      <c r="P1295" s="32">
        <v>0.944</v>
      </c>
      <c r="Q1295" s="19">
        <v>10.837</v>
      </c>
    </row>
    <row r="1296" spans="8:17" ht="12.75">
      <c r="H1296" s="71"/>
      <c r="I1296" s="32">
        <v>1095</v>
      </c>
      <c r="J1296" s="19">
        <v>64</v>
      </c>
      <c r="K1296" s="19">
        <v>85.111</v>
      </c>
      <c r="L1296" s="19">
        <v>10.733</v>
      </c>
      <c r="M1296" s="19">
        <v>10.096</v>
      </c>
      <c r="N1296" s="31">
        <f t="shared" si="40"/>
        <v>0.9406503307556134</v>
      </c>
      <c r="O1296" s="31">
        <f t="shared" si="41"/>
        <v>1.063094294770206</v>
      </c>
      <c r="P1296" s="32">
        <v>0.951</v>
      </c>
      <c r="Q1296" s="19">
        <v>11.394</v>
      </c>
    </row>
    <row r="1297" spans="8:17" ht="12.75">
      <c r="H1297" s="71"/>
      <c r="I1297" s="32">
        <v>1096</v>
      </c>
      <c r="J1297" s="19">
        <v>65</v>
      </c>
      <c r="K1297" s="19">
        <v>61.948</v>
      </c>
      <c r="L1297" s="19">
        <v>9.024</v>
      </c>
      <c r="M1297" s="19">
        <v>8.741</v>
      </c>
      <c r="N1297" s="31">
        <f t="shared" si="40"/>
        <v>0.9686391843971631</v>
      </c>
      <c r="O1297" s="31">
        <f t="shared" si="41"/>
        <v>1.0323761583342865</v>
      </c>
      <c r="P1297" s="32">
        <v>0.928</v>
      </c>
      <c r="Q1297" s="19">
        <v>9.847</v>
      </c>
    </row>
    <row r="1298" spans="8:17" ht="12.75">
      <c r="H1298" s="71"/>
      <c r="I1298" s="32">
        <v>1097</v>
      </c>
      <c r="J1298" s="19">
        <v>66</v>
      </c>
      <c r="K1298" s="19">
        <v>86.188</v>
      </c>
      <c r="L1298" s="19">
        <v>10.492</v>
      </c>
      <c r="M1298" s="19">
        <v>10.459</v>
      </c>
      <c r="N1298" s="31">
        <f t="shared" si="40"/>
        <v>0.9968547464735035</v>
      </c>
      <c r="O1298" s="31">
        <f t="shared" si="41"/>
        <v>1.0031551773592122</v>
      </c>
      <c r="P1298" s="32">
        <v>0.939</v>
      </c>
      <c r="Q1298" s="19">
        <v>11.203</v>
      </c>
    </row>
    <row r="1299" spans="8:17" ht="12.75">
      <c r="H1299" s="71"/>
      <c r="I1299" s="32">
        <v>1098</v>
      </c>
      <c r="J1299" s="19">
        <v>67</v>
      </c>
      <c r="K1299" s="19">
        <v>58.716</v>
      </c>
      <c r="L1299" s="19">
        <v>9.119</v>
      </c>
      <c r="M1299" s="19">
        <v>8.198</v>
      </c>
      <c r="N1299" s="31">
        <f t="shared" si="40"/>
        <v>0.8990020835617941</v>
      </c>
      <c r="O1299" s="31">
        <f t="shared" si="41"/>
        <v>1.112344474262015</v>
      </c>
      <c r="P1299" s="32">
        <v>0.918</v>
      </c>
      <c r="Q1299" s="19">
        <v>9.654</v>
      </c>
    </row>
    <row r="1300" spans="8:17" ht="12.75">
      <c r="H1300" s="71"/>
      <c r="I1300" s="32">
        <v>1099</v>
      </c>
      <c r="J1300" s="19">
        <v>68</v>
      </c>
      <c r="K1300" s="19">
        <v>108.274</v>
      </c>
      <c r="L1300" s="19">
        <v>11.969</v>
      </c>
      <c r="M1300" s="19">
        <v>11.517</v>
      </c>
      <c r="N1300" s="31">
        <f t="shared" si="40"/>
        <v>0.9622357757540313</v>
      </c>
      <c r="O1300" s="31">
        <f t="shared" si="41"/>
        <v>1.0392463315099418</v>
      </c>
      <c r="P1300" s="32">
        <v>0.945</v>
      </c>
      <c r="Q1300" s="19">
        <v>12.627</v>
      </c>
    </row>
    <row r="1301" spans="8:17" ht="12.75">
      <c r="H1301" s="71"/>
      <c r="I1301" s="32">
        <v>1100</v>
      </c>
      <c r="J1301" s="19">
        <v>69</v>
      </c>
      <c r="K1301" s="19">
        <v>71.644</v>
      </c>
      <c r="L1301" s="19">
        <v>9.916</v>
      </c>
      <c r="M1301" s="19">
        <v>9.199</v>
      </c>
      <c r="N1301" s="31">
        <f t="shared" si="40"/>
        <v>0.9276926179911255</v>
      </c>
      <c r="O1301" s="31">
        <f t="shared" si="41"/>
        <v>1.0779432547015981</v>
      </c>
      <c r="P1301" s="32">
        <v>0.946</v>
      </c>
      <c r="Q1301" s="19">
        <v>10.585</v>
      </c>
    </row>
    <row r="1302" spans="8:17" ht="12.75">
      <c r="H1302" s="71"/>
      <c r="I1302" s="32">
        <v>1101</v>
      </c>
      <c r="J1302" s="19">
        <v>70</v>
      </c>
      <c r="K1302" s="19">
        <v>40.939</v>
      </c>
      <c r="L1302" s="19">
        <v>7.741</v>
      </c>
      <c r="M1302" s="19">
        <v>6.734</v>
      </c>
      <c r="N1302" s="31">
        <f t="shared" si="40"/>
        <v>0.8699134478749516</v>
      </c>
      <c r="O1302" s="31">
        <f t="shared" si="41"/>
        <v>1.1495396495396495</v>
      </c>
      <c r="P1302" s="32">
        <v>0.98</v>
      </c>
      <c r="Q1302" s="19">
        <v>8.368</v>
      </c>
    </row>
    <row r="1303" spans="8:17" ht="12.75">
      <c r="H1303" s="71"/>
      <c r="I1303" s="32">
        <v>1102</v>
      </c>
      <c r="J1303" s="19">
        <v>71</v>
      </c>
      <c r="K1303" s="19">
        <v>54.945</v>
      </c>
      <c r="L1303" s="19">
        <v>8.427</v>
      </c>
      <c r="M1303" s="19">
        <v>8.301</v>
      </c>
      <c r="N1303" s="31">
        <f t="shared" si="40"/>
        <v>0.9850480598077608</v>
      </c>
      <c r="O1303" s="31">
        <f t="shared" si="41"/>
        <v>1.0151788941091433</v>
      </c>
      <c r="P1303" s="32">
        <v>0.968</v>
      </c>
      <c r="Q1303" s="19">
        <v>9.342</v>
      </c>
    </row>
    <row r="1304" spans="8:17" ht="12.75">
      <c r="H1304" s="71"/>
      <c r="I1304" s="32">
        <v>1103</v>
      </c>
      <c r="J1304" s="19">
        <v>72</v>
      </c>
      <c r="K1304" s="19">
        <v>11.851</v>
      </c>
      <c r="L1304" s="19">
        <v>5.233</v>
      </c>
      <c r="M1304" s="19">
        <v>2.884</v>
      </c>
      <c r="N1304" s="31">
        <f t="shared" si="40"/>
        <v>0.5511179055990828</v>
      </c>
      <c r="O1304" s="31">
        <f t="shared" si="41"/>
        <v>1.814493758668516</v>
      </c>
      <c r="P1304" s="32">
        <v>0.431</v>
      </c>
      <c r="Q1304" s="19">
        <v>6.767</v>
      </c>
    </row>
    <row r="1305" spans="8:17" ht="12.75">
      <c r="H1305" s="71"/>
      <c r="I1305" s="32">
        <v>1104</v>
      </c>
      <c r="J1305" s="19">
        <v>73</v>
      </c>
      <c r="K1305" s="19">
        <v>37.707</v>
      </c>
      <c r="L1305" s="19">
        <v>7.083</v>
      </c>
      <c r="M1305" s="19">
        <v>6.778</v>
      </c>
      <c r="N1305" s="31">
        <f t="shared" si="40"/>
        <v>0.9569391500776506</v>
      </c>
      <c r="O1305" s="31">
        <f t="shared" si="41"/>
        <v>1.0449985246385365</v>
      </c>
      <c r="P1305" s="32">
        <v>0.938</v>
      </c>
      <c r="Q1305" s="19">
        <v>7.663</v>
      </c>
    </row>
    <row r="1306" spans="8:17" ht="12.75">
      <c r="H1306" s="71"/>
      <c r="I1306" s="32">
        <v>1105</v>
      </c>
      <c r="J1306" s="19">
        <v>74</v>
      </c>
      <c r="K1306" s="19">
        <v>39.862</v>
      </c>
      <c r="L1306" s="19">
        <v>7.456</v>
      </c>
      <c r="M1306" s="19">
        <v>6.808</v>
      </c>
      <c r="N1306" s="31">
        <f t="shared" si="40"/>
        <v>0.9130901287553648</v>
      </c>
      <c r="O1306" s="31">
        <f t="shared" si="41"/>
        <v>1.0951821386603997</v>
      </c>
      <c r="P1306" s="32">
        <v>1</v>
      </c>
      <c r="Q1306" s="19">
        <v>7.939</v>
      </c>
    </row>
    <row r="1307" spans="8:17" ht="12.75">
      <c r="H1307" s="71"/>
      <c r="I1307" s="32">
        <v>1106</v>
      </c>
      <c r="J1307" s="19">
        <v>75</v>
      </c>
      <c r="K1307" s="19">
        <v>44.171</v>
      </c>
      <c r="L1307" s="19">
        <v>8.039</v>
      </c>
      <c r="M1307" s="19">
        <v>6.996</v>
      </c>
      <c r="N1307" s="31">
        <f t="shared" si="40"/>
        <v>0.8702574947132729</v>
      </c>
      <c r="O1307" s="31">
        <f t="shared" si="41"/>
        <v>1.1490851915380216</v>
      </c>
      <c r="P1307" s="32">
        <v>0.872</v>
      </c>
      <c r="Q1307" s="19">
        <v>8.959</v>
      </c>
    </row>
    <row r="1308" spans="8:17" ht="12.75">
      <c r="H1308" s="71"/>
      <c r="I1308" s="32">
        <v>1107</v>
      </c>
      <c r="J1308" s="19">
        <v>76</v>
      </c>
      <c r="K1308" s="19">
        <v>80.801</v>
      </c>
      <c r="L1308" s="19">
        <v>10.482</v>
      </c>
      <c r="M1308" s="19">
        <v>9.814</v>
      </c>
      <c r="N1308" s="31">
        <f t="shared" si="40"/>
        <v>0.9362717038733067</v>
      </c>
      <c r="O1308" s="31">
        <f t="shared" si="41"/>
        <v>1.0680660281230894</v>
      </c>
      <c r="P1308" s="32">
        <v>0.972</v>
      </c>
      <c r="Q1308" s="19">
        <v>11.179</v>
      </c>
    </row>
    <row r="1309" spans="8:17" ht="12.75">
      <c r="H1309" s="71"/>
      <c r="I1309" s="32">
        <v>1108</v>
      </c>
      <c r="J1309" s="19">
        <v>77</v>
      </c>
      <c r="K1309" s="19">
        <v>57.638</v>
      </c>
      <c r="L1309" s="19">
        <v>9.66</v>
      </c>
      <c r="M1309" s="19">
        <v>7.597</v>
      </c>
      <c r="N1309" s="31">
        <f t="shared" si="40"/>
        <v>0.7864389233954452</v>
      </c>
      <c r="O1309" s="31">
        <f t="shared" si="41"/>
        <v>1.2715545610109253</v>
      </c>
      <c r="P1309" s="32">
        <v>0.443</v>
      </c>
      <c r="Q1309" s="19">
        <v>10.911</v>
      </c>
    </row>
    <row r="1310" spans="8:17" ht="12.75">
      <c r="H1310" s="71"/>
      <c r="I1310" s="32">
        <v>1109</v>
      </c>
      <c r="J1310" s="19">
        <v>78</v>
      </c>
      <c r="K1310" s="19">
        <v>5.387</v>
      </c>
      <c r="L1310" s="19">
        <v>2.911</v>
      </c>
      <c r="M1310" s="19">
        <v>2.356</v>
      </c>
      <c r="N1310" s="31">
        <f t="shared" si="40"/>
        <v>0.8093438680865681</v>
      </c>
      <c r="O1310" s="31">
        <f t="shared" si="41"/>
        <v>1.2355687606112056</v>
      </c>
      <c r="P1310" s="32">
        <v>1</v>
      </c>
      <c r="Q1310" s="19">
        <v>3.282</v>
      </c>
    </row>
    <row r="1311" spans="8:17" ht="12.75">
      <c r="H1311" s="71"/>
      <c r="I1311" s="32">
        <v>1110</v>
      </c>
      <c r="J1311" s="19">
        <v>79</v>
      </c>
      <c r="K1311" s="19">
        <v>57.638</v>
      </c>
      <c r="L1311" s="19">
        <v>8.947</v>
      </c>
      <c r="M1311" s="19">
        <v>8.203</v>
      </c>
      <c r="N1311" s="31">
        <f t="shared" si="40"/>
        <v>0.916843634737901</v>
      </c>
      <c r="O1311" s="31">
        <f t="shared" si="41"/>
        <v>1.0906985249299037</v>
      </c>
      <c r="P1311" s="32">
        <v>0.971</v>
      </c>
      <c r="Q1311" s="19">
        <v>9.569</v>
      </c>
    </row>
    <row r="1312" spans="8:17" ht="12.75">
      <c r="H1312" s="71"/>
      <c r="I1312" s="32">
        <v>1111</v>
      </c>
      <c r="J1312" s="19">
        <v>80</v>
      </c>
      <c r="K1312" s="19">
        <v>54.406</v>
      </c>
      <c r="L1312" s="19">
        <v>8.439</v>
      </c>
      <c r="M1312" s="19">
        <v>8.208</v>
      </c>
      <c r="N1312" s="31">
        <f t="shared" si="40"/>
        <v>0.9726270885175969</v>
      </c>
      <c r="O1312" s="31">
        <f t="shared" si="41"/>
        <v>1.028143274853801</v>
      </c>
      <c r="P1312" s="32">
        <v>0.946</v>
      </c>
      <c r="Q1312" s="19">
        <v>9.196</v>
      </c>
    </row>
    <row r="1313" spans="8:17" ht="12.75">
      <c r="H1313" s="71"/>
      <c r="I1313" s="32">
        <v>1112</v>
      </c>
      <c r="J1313" s="19">
        <v>81</v>
      </c>
      <c r="K1313" s="19">
        <v>75.415</v>
      </c>
      <c r="L1313" s="19">
        <v>10.4</v>
      </c>
      <c r="M1313" s="19">
        <v>9.233</v>
      </c>
      <c r="N1313" s="31">
        <f t="shared" si="40"/>
        <v>0.8877884615384616</v>
      </c>
      <c r="O1313" s="31">
        <f t="shared" si="41"/>
        <v>1.126394454673454</v>
      </c>
      <c r="P1313" s="32">
        <v>0.932</v>
      </c>
      <c r="Q1313" s="19">
        <v>11.009</v>
      </c>
    </row>
    <row r="1314" spans="8:17" ht="12.75">
      <c r="H1314" s="71"/>
      <c r="I1314" s="32">
        <v>1113</v>
      </c>
      <c r="J1314" s="19">
        <v>82</v>
      </c>
      <c r="K1314" s="19">
        <v>73.26</v>
      </c>
      <c r="L1314" s="19">
        <v>9.857</v>
      </c>
      <c r="M1314" s="19">
        <v>9.463</v>
      </c>
      <c r="N1314" s="31">
        <f t="shared" si="40"/>
        <v>0.9600284062087856</v>
      </c>
      <c r="O1314" s="31">
        <f t="shared" si="41"/>
        <v>1.0416358448694918</v>
      </c>
      <c r="P1314" s="32">
        <v>0.967</v>
      </c>
      <c r="Q1314" s="19">
        <v>10.585</v>
      </c>
    </row>
    <row r="1315" spans="8:17" ht="12.75">
      <c r="H1315" s="71"/>
      <c r="I1315" s="32">
        <v>1114</v>
      </c>
      <c r="J1315" s="19">
        <v>83</v>
      </c>
      <c r="K1315" s="19">
        <v>11.312</v>
      </c>
      <c r="L1315" s="19">
        <v>6.366</v>
      </c>
      <c r="M1315" s="19">
        <v>2.262</v>
      </c>
      <c r="N1315" s="31">
        <f t="shared" si="40"/>
        <v>0.35532516493873706</v>
      </c>
      <c r="O1315" s="31">
        <f t="shared" si="41"/>
        <v>2.8143236074270557</v>
      </c>
      <c r="P1315" s="32">
        <v>0.538</v>
      </c>
      <c r="Q1315" s="19">
        <v>6.963</v>
      </c>
    </row>
    <row r="1316" spans="8:17" ht="12.75">
      <c r="H1316" s="71"/>
      <c r="I1316" s="32">
        <v>1115</v>
      </c>
      <c r="J1316" s="19">
        <v>84</v>
      </c>
      <c r="K1316" s="19">
        <v>24.779</v>
      </c>
      <c r="L1316" s="19">
        <v>7.031</v>
      </c>
      <c r="M1316" s="19">
        <v>4.487</v>
      </c>
      <c r="N1316" s="31">
        <f t="shared" si="40"/>
        <v>0.6381738017351728</v>
      </c>
      <c r="O1316" s="31">
        <f t="shared" si="41"/>
        <v>1.5669712502785824</v>
      </c>
      <c r="P1316" s="32">
        <v>0.425</v>
      </c>
      <c r="Q1316" s="19">
        <v>8.959</v>
      </c>
    </row>
    <row r="1317" spans="8:17" ht="12.75">
      <c r="H1317" s="71"/>
      <c r="I1317" s="32">
        <v>1116</v>
      </c>
      <c r="J1317" s="19">
        <v>85</v>
      </c>
      <c r="K1317" s="19">
        <v>51.174</v>
      </c>
      <c r="L1317" s="19">
        <v>9.862</v>
      </c>
      <c r="M1317" s="19">
        <v>6.607</v>
      </c>
      <c r="N1317" s="31">
        <f t="shared" si="40"/>
        <v>0.6699452443723383</v>
      </c>
      <c r="O1317" s="31">
        <f t="shared" si="41"/>
        <v>1.4926593007416376</v>
      </c>
      <c r="P1317" s="32">
        <v>0.846</v>
      </c>
      <c r="Q1317" s="19">
        <v>10.223</v>
      </c>
    </row>
    <row r="1318" spans="8:17" ht="12.75">
      <c r="H1318" s="71"/>
      <c r="I1318" s="32">
        <v>1117</v>
      </c>
      <c r="J1318" s="19">
        <v>86</v>
      </c>
      <c r="K1318" s="19">
        <v>93.191</v>
      </c>
      <c r="L1318" s="19">
        <v>10.959</v>
      </c>
      <c r="M1318" s="19">
        <v>10.827</v>
      </c>
      <c r="N1318" s="31">
        <f t="shared" si="40"/>
        <v>0.9879551053928278</v>
      </c>
      <c r="O1318" s="31">
        <f t="shared" si="41"/>
        <v>1.0121917428650595</v>
      </c>
      <c r="P1318" s="32">
        <v>0.932</v>
      </c>
      <c r="Q1318" s="19">
        <v>11.835</v>
      </c>
    </row>
    <row r="1319" spans="8:17" ht="12.75">
      <c r="H1319" s="71"/>
      <c r="I1319" s="32">
        <v>1118</v>
      </c>
      <c r="J1319" s="19">
        <v>87</v>
      </c>
      <c r="K1319" s="19">
        <v>55.484</v>
      </c>
      <c r="L1319" s="19">
        <v>8.878</v>
      </c>
      <c r="M1319" s="19">
        <v>7.957</v>
      </c>
      <c r="N1319" s="31">
        <f t="shared" si="40"/>
        <v>0.8962604190132912</v>
      </c>
      <c r="O1319" s="31">
        <f t="shared" si="41"/>
        <v>1.1157471408822421</v>
      </c>
      <c r="P1319" s="32">
        <v>0.935</v>
      </c>
      <c r="Q1319" s="19">
        <v>9.399</v>
      </c>
    </row>
    <row r="1320" spans="8:17" ht="12.75">
      <c r="H1320" s="71"/>
      <c r="I1320" s="32">
        <v>1119</v>
      </c>
      <c r="J1320" s="19">
        <v>88</v>
      </c>
      <c r="K1320" s="19">
        <v>69.489</v>
      </c>
      <c r="L1320" s="19">
        <v>9.833</v>
      </c>
      <c r="M1320" s="19">
        <v>8.998</v>
      </c>
      <c r="N1320" s="31">
        <f t="shared" si="40"/>
        <v>0.9150818671819383</v>
      </c>
      <c r="O1320" s="31">
        <f t="shared" si="41"/>
        <v>1.0927983996443655</v>
      </c>
      <c r="P1320" s="32">
        <v>0.943</v>
      </c>
      <c r="Q1320" s="19">
        <v>10.508</v>
      </c>
    </row>
    <row r="1321" spans="8:17" ht="12.75">
      <c r="H1321" s="71"/>
      <c r="I1321" s="32">
        <v>1120</v>
      </c>
      <c r="J1321" s="19">
        <v>89</v>
      </c>
      <c r="K1321" s="19">
        <v>67.873</v>
      </c>
      <c r="L1321" s="19">
        <v>9.605</v>
      </c>
      <c r="M1321" s="19">
        <v>8.998</v>
      </c>
      <c r="N1321" s="31">
        <f t="shared" si="40"/>
        <v>0.9368037480478916</v>
      </c>
      <c r="O1321" s="31">
        <f t="shared" si="41"/>
        <v>1.0674594354300957</v>
      </c>
      <c r="P1321" s="32">
        <v>0.921</v>
      </c>
      <c r="Q1321" s="19">
        <v>10.223</v>
      </c>
    </row>
    <row r="1322" spans="8:17" ht="12.75">
      <c r="H1322" s="71"/>
      <c r="I1322" s="32">
        <v>1121</v>
      </c>
      <c r="J1322" s="19">
        <v>90</v>
      </c>
      <c r="K1322" s="19">
        <v>81.879</v>
      </c>
      <c r="L1322" s="19">
        <v>10.506</v>
      </c>
      <c r="M1322" s="19">
        <v>9.923</v>
      </c>
      <c r="N1322" s="31">
        <f t="shared" si="40"/>
        <v>0.9445079002474777</v>
      </c>
      <c r="O1322" s="31">
        <f t="shared" si="41"/>
        <v>1.0587523934294065</v>
      </c>
      <c r="P1322" s="32">
        <v>0.949</v>
      </c>
      <c r="Q1322" s="19">
        <v>11.203</v>
      </c>
    </row>
    <row r="1323" spans="8:17" ht="12.75">
      <c r="H1323" s="71"/>
      <c r="I1323" s="32">
        <v>1122</v>
      </c>
      <c r="J1323" s="19">
        <v>91</v>
      </c>
      <c r="K1323" s="19">
        <v>58.716</v>
      </c>
      <c r="L1323" s="19">
        <v>8.903</v>
      </c>
      <c r="M1323" s="19">
        <v>8.397</v>
      </c>
      <c r="N1323" s="31">
        <f t="shared" si="40"/>
        <v>0.943165225204987</v>
      </c>
      <c r="O1323" s="31">
        <f t="shared" si="41"/>
        <v>1.0602596165297131</v>
      </c>
      <c r="P1323" s="32">
        <v>0.946</v>
      </c>
      <c r="Q1323" s="19">
        <v>9.569</v>
      </c>
    </row>
    <row r="1324" spans="8:17" ht="12.75">
      <c r="H1324" s="71"/>
      <c r="I1324" s="32">
        <v>1123</v>
      </c>
      <c r="J1324" s="19">
        <v>92</v>
      </c>
      <c r="K1324" s="19">
        <v>30.166</v>
      </c>
      <c r="L1324" s="19">
        <v>7.677</v>
      </c>
      <c r="M1324" s="19">
        <v>5.003</v>
      </c>
      <c r="N1324" s="31">
        <f t="shared" si="40"/>
        <v>0.6516868568451218</v>
      </c>
      <c r="O1324" s="31">
        <f t="shared" si="41"/>
        <v>1.5344793124125524</v>
      </c>
      <c r="P1324" s="32">
        <v>0.838</v>
      </c>
      <c r="Q1324" s="19">
        <v>7.905</v>
      </c>
    </row>
    <row r="1325" spans="8:17" ht="12.75">
      <c r="H1325" s="71"/>
      <c r="I1325" s="32">
        <v>1124</v>
      </c>
      <c r="J1325" s="19">
        <v>93</v>
      </c>
      <c r="K1325" s="19">
        <v>136.823</v>
      </c>
      <c r="L1325" s="19">
        <v>14.175</v>
      </c>
      <c r="M1325" s="19">
        <v>12.29</v>
      </c>
      <c r="N1325" s="31">
        <f t="shared" si="40"/>
        <v>0.8670194003527336</v>
      </c>
      <c r="O1325" s="31">
        <f t="shared" si="41"/>
        <v>1.1533767290480066</v>
      </c>
      <c r="P1325" s="32">
        <v>0.789</v>
      </c>
      <c r="Q1325" s="19">
        <v>15.878</v>
      </c>
    </row>
    <row r="1326" spans="8:17" ht="12.75">
      <c r="H1326" s="71"/>
      <c r="I1326" s="32">
        <v>1125</v>
      </c>
      <c r="J1326" s="19">
        <v>94</v>
      </c>
      <c r="K1326" s="19">
        <v>61.948</v>
      </c>
      <c r="L1326" s="19">
        <v>9.49</v>
      </c>
      <c r="M1326" s="19">
        <v>8.312</v>
      </c>
      <c r="N1326" s="31">
        <f t="shared" si="40"/>
        <v>0.8758693361433086</v>
      </c>
      <c r="O1326" s="31">
        <f t="shared" si="41"/>
        <v>1.1417228103946102</v>
      </c>
      <c r="P1326" s="32">
        <v>0.969</v>
      </c>
      <c r="Q1326" s="19">
        <v>10.196</v>
      </c>
    </row>
    <row r="1327" spans="8:17" ht="12.75">
      <c r="H1327" s="71"/>
      <c r="I1327" s="32">
        <v>1126</v>
      </c>
      <c r="J1327" s="19">
        <v>95</v>
      </c>
      <c r="K1327" s="19">
        <v>54.945</v>
      </c>
      <c r="L1327" s="19">
        <v>8.944</v>
      </c>
      <c r="M1327" s="19">
        <v>7.821</v>
      </c>
      <c r="N1327" s="31">
        <f t="shared" si="40"/>
        <v>0.8744409660107333</v>
      </c>
      <c r="O1327" s="31">
        <f t="shared" si="41"/>
        <v>1.143587776499169</v>
      </c>
      <c r="P1327" s="32">
        <v>0.79</v>
      </c>
      <c r="Q1327" s="19">
        <v>10.508</v>
      </c>
    </row>
    <row r="1328" spans="8:17" ht="12.75">
      <c r="H1328" s="71"/>
      <c r="I1328" s="32">
        <v>1127</v>
      </c>
      <c r="J1328" s="19">
        <v>96</v>
      </c>
      <c r="K1328" s="19">
        <v>72.182</v>
      </c>
      <c r="L1328" s="19">
        <v>10.02</v>
      </c>
      <c r="M1328" s="19">
        <v>9.172</v>
      </c>
      <c r="N1328" s="31">
        <f t="shared" si="40"/>
        <v>0.915369261477046</v>
      </c>
      <c r="O1328" s="31">
        <f t="shared" si="41"/>
        <v>1.0924552987352811</v>
      </c>
      <c r="P1328" s="32">
        <v>0.942</v>
      </c>
      <c r="Q1328" s="19">
        <v>10.686</v>
      </c>
    </row>
    <row r="1329" spans="8:17" ht="12.75">
      <c r="H1329" s="71"/>
      <c r="I1329" s="32">
        <v>1128</v>
      </c>
      <c r="J1329" s="19">
        <v>97</v>
      </c>
      <c r="K1329" s="19">
        <v>48.481</v>
      </c>
      <c r="L1329" s="19">
        <v>8.288</v>
      </c>
      <c r="M1329" s="19">
        <v>7.447</v>
      </c>
      <c r="N1329" s="31">
        <f t="shared" si="40"/>
        <v>0.8985279922779923</v>
      </c>
      <c r="O1329" s="31">
        <f t="shared" si="41"/>
        <v>1.112931381764469</v>
      </c>
      <c r="P1329" s="32">
        <v>0.99</v>
      </c>
      <c r="Q1329" s="19">
        <v>8.868</v>
      </c>
    </row>
    <row r="1330" spans="8:17" ht="12.75">
      <c r="H1330" s="71"/>
      <c r="I1330" s="32">
        <v>1129</v>
      </c>
      <c r="J1330" s="19">
        <v>98</v>
      </c>
      <c r="K1330" s="19">
        <v>93.729</v>
      </c>
      <c r="L1330" s="19">
        <v>11.963</v>
      </c>
      <c r="M1330" s="19">
        <v>9.976</v>
      </c>
      <c r="N1330" s="31">
        <f t="shared" si="40"/>
        <v>0.8339045389952354</v>
      </c>
      <c r="O1330" s="31">
        <f t="shared" si="41"/>
        <v>1.1991780272654369</v>
      </c>
      <c r="P1330" s="32">
        <v>0.856</v>
      </c>
      <c r="Q1330" s="19">
        <v>12.839</v>
      </c>
    </row>
    <row r="1331" spans="8:17" ht="12.75">
      <c r="H1331" s="71"/>
      <c r="I1331" s="32">
        <v>1130</v>
      </c>
      <c r="J1331" s="19">
        <v>99</v>
      </c>
      <c r="K1331" s="19">
        <v>56.561</v>
      </c>
      <c r="L1331" s="19">
        <v>8.649</v>
      </c>
      <c r="M1331" s="19">
        <v>8.326</v>
      </c>
      <c r="N1331" s="31">
        <f t="shared" si="40"/>
        <v>0.9626546421551626</v>
      </c>
      <c r="O1331" s="31">
        <f t="shared" si="41"/>
        <v>1.0387941388421809</v>
      </c>
      <c r="P1331" s="32">
        <v>0.997</v>
      </c>
      <c r="Q1331" s="19">
        <v>9.569</v>
      </c>
    </row>
    <row r="1332" spans="8:17" ht="12.75">
      <c r="H1332" s="71"/>
      <c r="I1332" s="32">
        <v>1131</v>
      </c>
      <c r="J1332" s="19">
        <v>100</v>
      </c>
      <c r="K1332" s="19">
        <v>62.486</v>
      </c>
      <c r="L1332" s="19">
        <v>9.333</v>
      </c>
      <c r="M1332" s="19">
        <v>8.525</v>
      </c>
      <c r="N1332" s="31">
        <f t="shared" si="40"/>
        <v>0.9134254794814101</v>
      </c>
      <c r="O1332" s="31">
        <f t="shared" si="41"/>
        <v>1.0947800586510263</v>
      </c>
      <c r="P1332" s="32">
        <v>0.936</v>
      </c>
      <c r="Q1332" s="19">
        <v>9.983</v>
      </c>
    </row>
    <row r="1333" spans="8:17" ht="12.75">
      <c r="H1333" s="71"/>
      <c r="I1333" s="32">
        <v>1132</v>
      </c>
      <c r="J1333" s="19">
        <v>101</v>
      </c>
      <c r="K1333" s="19">
        <v>47.942</v>
      </c>
      <c r="L1333" s="19">
        <v>8.173</v>
      </c>
      <c r="M1333" s="19">
        <v>7.469</v>
      </c>
      <c r="N1333" s="31">
        <f t="shared" si="40"/>
        <v>0.9138627187079408</v>
      </c>
      <c r="O1333" s="31">
        <f t="shared" si="41"/>
        <v>1.0942562592047127</v>
      </c>
      <c r="P1333" s="32">
        <v>0.979</v>
      </c>
      <c r="Q1333" s="19">
        <v>8.868</v>
      </c>
    </row>
    <row r="1334" spans="8:17" ht="12.75">
      <c r="H1334" s="71"/>
      <c r="I1334" s="32">
        <v>1133</v>
      </c>
      <c r="J1334" s="19">
        <v>102</v>
      </c>
      <c r="K1334" s="19">
        <v>74.876</v>
      </c>
      <c r="L1334" s="19">
        <v>10.02</v>
      </c>
      <c r="M1334" s="19">
        <v>9.514</v>
      </c>
      <c r="N1334" s="31">
        <f t="shared" si="40"/>
        <v>0.949500998003992</v>
      </c>
      <c r="O1334" s="31">
        <f t="shared" si="41"/>
        <v>1.0531847803237335</v>
      </c>
      <c r="P1334" s="32">
        <v>0.961</v>
      </c>
      <c r="Q1334" s="19">
        <v>10.837</v>
      </c>
    </row>
    <row r="1335" spans="8:17" ht="12.75">
      <c r="H1335" s="71"/>
      <c r="I1335" s="32">
        <v>1134</v>
      </c>
      <c r="J1335" s="19">
        <v>103</v>
      </c>
      <c r="K1335" s="19">
        <v>60.87</v>
      </c>
      <c r="L1335" s="19">
        <v>9.207</v>
      </c>
      <c r="M1335" s="19">
        <v>8.418</v>
      </c>
      <c r="N1335" s="31">
        <f t="shared" si="40"/>
        <v>0.9143043336591722</v>
      </c>
      <c r="O1335" s="31">
        <f t="shared" si="41"/>
        <v>1.0937277263007843</v>
      </c>
      <c r="P1335" s="32">
        <v>0.94</v>
      </c>
      <c r="Q1335" s="19">
        <v>9.983</v>
      </c>
    </row>
    <row r="1336" spans="8:17" ht="12.75">
      <c r="H1336" s="71"/>
      <c r="I1336" s="32">
        <v>1135</v>
      </c>
      <c r="J1336" s="19">
        <v>104</v>
      </c>
      <c r="K1336" s="19">
        <v>84.033</v>
      </c>
      <c r="L1336" s="19">
        <v>10.58</v>
      </c>
      <c r="M1336" s="19">
        <v>10.113</v>
      </c>
      <c r="N1336" s="31">
        <f t="shared" si="40"/>
        <v>0.9558601134215501</v>
      </c>
      <c r="O1336" s="31">
        <f t="shared" si="41"/>
        <v>1.0461781864926334</v>
      </c>
      <c r="P1336" s="32">
        <v>0.974</v>
      </c>
      <c r="Q1336" s="19">
        <v>11.203</v>
      </c>
    </row>
    <row r="1337" spans="8:17" ht="12.75">
      <c r="H1337" s="71"/>
      <c r="I1337" s="32">
        <v>1136</v>
      </c>
      <c r="J1337" s="19">
        <v>105</v>
      </c>
      <c r="K1337" s="19">
        <v>49.558</v>
      </c>
      <c r="L1337" s="19">
        <v>7.967</v>
      </c>
      <c r="M1337" s="19">
        <v>7.92</v>
      </c>
      <c r="N1337" s="31">
        <f t="shared" si="40"/>
        <v>0.9941006652441321</v>
      </c>
      <c r="O1337" s="31">
        <f t="shared" si="41"/>
        <v>1.0059343434343433</v>
      </c>
      <c r="P1337" s="32">
        <v>0.932</v>
      </c>
      <c r="Q1337" s="19">
        <v>8.838</v>
      </c>
    </row>
    <row r="1338" spans="8:17" ht="12.75">
      <c r="H1338" s="71"/>
      <c r="I1338" s="32">
        <v>1137</v>
      </c>
      <c r="J1338" s="19">
        <v>106</v>
      </c>
      <c r="K1338" s="19">
        <v>36.091</v>
      </c>
      <c r="L1338" s="19">
        <v>7.591</v>
      </c>
      <c r="M1338" s="19">
        <v>6.054</v>
      </c>
      <c r="N1338" s="31">
        <f t="shared" si="40"/>
        <v>0.7975233829534976</v>
      </c>
      <c r="O1338" s="31">
        <f t="shared" si="41"/>
        <v>1.2538817310868846</v>
      </c>
      <c r="P1338" s="32">
        <v>0.692</v>
      </c>
      <c r="Q1338" s="19">
        <v>8.368</v>
      </c>
    </row>
    <row r="1339" spans="8:17" ht="12.75">
      <c r="H1339" s="71"/>
      <c r="I1339" s="32">
        <v>1138</v>
      </c>
      <c r="J1339" s="19">
        <v>107</v>
      </c>
      <c r="K1339" s="19">
        <v>43.633</v>
      </c>
      <c r="L1339" s="19">
        <v>7.555</v>
      </c>
      <c r="M1339" s="19">
        <v>7.353</v>
      </c>
      <c r="N1339" s="31">
        <f t="shared" si="40"/>
        <v>0.9732627399073461</v>
      </c>
      <c r="O1339" s="31">
        <f t="shared" si="41"/>
        <v>1.0274717802257582</v>
      </c>
      <c r="P1339" s="32">
        <v>0.971</v>
      </c>
      <c r="Q1339" s="19">
        <v>8.368</v>
      </c>
    </row>
    <row r="1340" spans="8:17" ht="12.75">
      <c r="H1340" s="71"/>
      <c r="I1340" s="32">
        <v>1139</v>
      </c>
      <c r="J1340" s="19">
        <v>108</v>
      </c>
      <c r="K1340" s="19">
        <v>22.624</v>
      </c>
      <c r="L1340" s="19">
        <v>5.974</v>
      </c>
      <c r="M1340" s="19">
        <v>4.822</v>
      </c>
      <c r="N1340" s="31">
        <f t="shared" si="40"/>
        <v>0.8071643789755607</v>
      </c>
      <c r="O1340" s="31">
        <f t="shared" si="41"/>
        <v>1.2389050186644546</v>
      </c>
      <c r="P1340" s="32">
        <v>0.971</v>
      </c>
      <c r="Q1340" s="19">
        <v>6.767</v>
      </c>
    </row>
    <row r="1341" spans="8:17" ht="12.75">
      <c r="H1341" s="71"/>
      <c r="I1341" s="32">
        <v>1140</v>
      </c>
      <c r="J1341" s="19">
        <v>109</v>
      </c>
      <c r="K1341" s="19">
        <v>75.953</v>
      </c>
      <c r="L1341" s="19">
        <v>10.341</v>
      </c>
      <c r="M1341" s="19">
        <v>9.352</v>
      </c>
      <c r="N1341" s="31">
        <f t="shared" si="40"/>
        <v>0.9043612803403926</v>
      </c>
      <c r="O1341" s="31">
        <f t="shared" si="41"/>
        <v>1.1057527801539777</v>
      </c>
      <c r="P1341" s="32">
        <v>0.964</v>
      </c>
      <c r="Q1341" s="19">
        <v>10.911</v>
      </c>
    </row>
    <row r="1342" spans="8:17" ht="12.75">
      <c r="H1342" s="71"/>
      <c r="I1342" s="32">
        <v>1141</v>
      </c>
      <c r="J1342" s="19">
        <v>110</v>
      </c>
      <c r="K1342" s="19">
        <v>58.716</v>
      </c>
      <c r="L1342" s="19">
        <v>8.987</v>
      </c>
      <c r="M1342" s="19">
        <v>8.319</v>
      </c>
      <c r="N1342" s="31">
        <f t="shared" si="40"/>
        <v>0.9256704128185157</v>
      </c>
      <c r="O1342" s="31">
        <f t="shared" si="41"/>
        <v>1.0802981127539366</v>
      </c>
      <c r="P1342" s="32">
        <v>0.946</v>
      </c>
      <c r="Q1342" s="19">
        <v>9.569</v>
      </c>
    </row>
    <row r="1343" spans="8:17" ht="12.75">
      <c r="H1343" s="71"/>
      <c r="I1343" s="32">
        <v>1142</v>
      </c>
      <c r="J1343" s="19">
        <v>111</v>
      </c>
      <c r="K1343" s="19">
        <v>37.169</v>
      </c>
      <c r="L1343" s="19">
        <v>7.062</v>
      </c>
      <c r="M1343" s="19">
        <v>6.701</v>
      </c>
      <c r="N1343" s="31">
        <f t="shared" si="40"/>
        <v>0.948881336731804</v>
      </c>
      <c r="O1343" s="31">
        <f t="shared" si="41"/>
        <v>1.0538725563348754</v>
      </c>
      <c r="P1343" s="32">
        <v>0.993</v>
      </c>
      <c r="Q1343" s="19">
        <v>7.939</v>
      </c>
    </row>
    <row r="1344" spans="8:17" ht="12.75">
      <c r="H1344" s="71"/>
      <c r="I1344" s="32">
        <v>1143</v>
      </c>
      <c r="J1344" s="19">
        <v>112</v>
      </c>
      <c r="K1344" s="19">
        <v>65.718</v>
      </c>
      <c r="L1344" s="19">
        <v>9.427</v>
      </c>
      <c r="M1344" s="19">
        <v>8.876</v>
      </c>
      <c r="N1344" s="31">
        <f t="shared" si="40"/>
        <v>0.941550864538029</v>
      </c>
      <c r="O1344" s="31">
        <f t="shared" si="41"/>
        <v>1.0620775123929698</v>
      </c>
      <c r="P1344" s="32">
        <v>0.997</v>
      </c>
      <c r="Q1344" s="19">
        <v>10.196</v>
      </c>
    </row>
    <row r="1345" spans="8:17" ht="12.75">
      <c r="H1345" s="71"/>
      <c r="I1345" s="32">
        <v>1144</v>
      </c>
      <c r="J1345" s="19">
        <v>113</v>
      </c>
      <c r="K1345" s="19">
        <v>68.95</v>
      </c>
      <c r="L1345" s="19">
        <v>9.694</v>
      </c>
      <c r="M1345" s="19">
        <v>9.056</v>
      </c>
      <c r="N1345" s="31">
        <f t="shared" si="40"/>
        <v>0.9341860944914379</v>
      </c>
      <c r="O1345" s="31">
        <f t="shared" si="41"/>
        <v>1.070450530035336</v>
      </c>
      <c r="P1345" s="32">
        <v>0.947</v>
      </c>
      <c r="Q1345" s="19">
        <v>10.585</v>
      </c>
    </row>
    <row r="1346" spans="8:17" ht="12.75">
      <c r="H1346" s="71"/>
      <c r="I1346" s="32">
        <v>1145</v>
      </c>
      <c r="J1346" s="19">
        <v>114</v>
      </c>
      <c r="K1346" s="19">
        <v>52.79</v>
      </c>
      <c r="L1346" s="19">
        <v>9.586</v>
      </c>
      <c r="M1346" s="19">
        <v>7.012</v>
      </c>
      <c r="N1346" s="31">
        <f t="shared" si="40"/>
        <v>0.7314834133110786</v>
      </c>
      <c r="O1346" s="31">
        <f t="shared" si="41"/>
        <v>1.3670849971477468</v>
      </c>
      <c r="P1346" s="32">
        <v>0.759</v>
      </c>
      <c r="Q1346" s="19">
        <v>10.223</v>
      </c>
    </row>
    <row r="1347" spans="8:17" ht="12.75">
      <c r="H1347" s="71"/>
      <c r="I1347" s="32">
        <v>1146</v>
      </c>
      <c r="J1347" s="19">
        <v>115</v>
      </c>
      <c r="K1347" s="19">
        <v>88.343</v>
      </c>
      <c r="L1347" s="19">
        <v>11.227</v>
      </c>
      <c r="M1347" s="19">
        <v>10.019</v>
      </c>
      <c r="N1347" s="31">
        <f t="shared" si="40"/>
        <v>0.8924022445889374</v>
      </c>
      <c r="O1347" s="31">
        <f t="shared" si="41"/>
        <v>1.1205709152610042</v>
      </c>
      <c r="P1347" s="32">
        <v>0.938</v>
      </c>
      <c r="Q1347" s="19">
        <v>11.605</v>
      </c>
    </row>
    <row r="1348" spans="8:17" ht="12.75">
      <c r="H1348" s="71"/>
      <c r="I1348" s="32">
        <v>1147</v>
      </c>
      <c r="J1348" s="19">
        <v>116</v>
      </c>
      <c r="K1348" s="19">
        <v>35.553</v>
      </c>
      <c r="L1348" s="19">
        <v>6.971</v>
      </c>
      <c r="M1348" s="19">
        <v>6.494</v>
      </c>
      <c r="N1348" s="31">
        <f t="shared" si="40"/>
        <v>0.9315736623153063</v>
      </c>
      <c r="O1348" s="31">
        <f t="shared" si="41"/>
        <v>1.0734524176162612</v>
      </c>
      <c r="P1348" s="32">
        <v>0.988</v>
      </c>
      <c r="Q1348" s="19">
        <v>7.556</v>
      </c>
    </row>
    <row r="1349" spans="8:17" ht="12.75">
      <c r="H1349" s="71"/>
      <c r="I1349" s="32">
        <v>1148</v>
      </c>
      <c r="J1349" s="19">
        <v>117</v>
      </c>
      <c r="K1349" s="19">
        <v>74.337</v>
      </c>
      <c r="L1349" s="19">
        <v>10.624</v>
      </c>
      <c r="M1349" s="19">
        <v>8.909</v>
      </c>
      <c r="N1349" s="31">
        <f t="shared" si="40"/>
        <v>0.8385730421686747</v>
      </c>
      <c r="O1349" s="31">
        <f t="shared" si="41"/>
        <v>1.1925019643057582</v>
      </c>
      <c r="P1349" s="32">
        <v>0.918</v>
      </c>
      <c r="Q1349" s="19">
        <v>11.009</v>
      </c>
    </row>
    <row r="1350" spans="8:17" ht="12.75">
      <c r="H1350" s="71"/>
      <c r="I1350" s="32">
        <v>1149</v>
      </c>
      <c r="J1350" s="19">
        <v>118</v>
      </c>
      <c r="K1350" s="19">
        <v>74.876</v>
      </c>
      <c r="L1350" s="19">
        <v>9.886</v>
      </c>
      <c r="M1350" s="19">
        <v>9.643</v>
      </c>
      <c r="N1350" s="31">
        <f t="shared" si="40"/>
        <v>0.9754197855553309</v>
      </c>
      <c r="O1350" s="31">
        <f t="shared" si="41"/>
        <v>1.0251996266721972</v>
      </c>
      <c r="P1350" s="32">
        <v>0.961</v>
      </c>
      <c r="Q1350" s="19">
        <v>10.585</v>
      </c>
    </row>
    <row r="1351" spans="8:17" ht="12.75">
      <c r="H1351" s="71"/>
      <c r="I1351" s="32">
        <v>1150</v>
      </c>
      <c r="J1351" s="19">
        <v>119</v>
      </c>
      <c r="K1351" s="19">
        <v>64.102</v>
      </c>
      <c r="L1351" s="19">
        <v>9.643</v>
      </c>
      <c r="M1351" s="19">
        <v>8.464</v>
      </c>
      <c r="N1351" s="31">
        <f t="shared" si="40"/>
        <v>0.8777351446645235</v>
      </c>
      <c r="O1351" s="31">
        <f t="shared" si="41"/>
        <v>1.13929584120983</v>
      </c>
      <c r="P1351" s="32">
        <v>0.933</v>
      </c>
      <c r="Q1351" s="19">
        <v>10.431</v>
      </c>
    </row>
    <row r="1352" spans="8:17" ht="12.75">
      <c r="H1352" s="71"/>
      <c r="I1352" s="32">
        <v>1151</v>
      </c>
      <c r="J1352" s="19">
        <v>120</v>
      </c>
      <c r="K1352" s="19">
        <v>71.105</v>
      </c>
      <c r="L1352" s="19">
        <v>9.919</v>
      </c>
      <c r="M1352" s="19">
        <v>9.128</v>
      </c>
      <c r="N1352" s="31">
        <f t="shared" si="40"/>
        <v>0.9202540578687367</v>
      </c>
      <c r="O1352" s="31">
        <f t="shared" si="41"/>
        <v>1.0866564417177915</v>
      </c>
      <c r="P1352" s="32">
        <v>0.938</v>
      </c>
      <c r="Q1352" s="19">
        <v>10.585</v>
      </c>
    </row>
    <row r="1353" spans="8:17" ht="12.75">
      <c r="H1353" s="71"/>
      <c r="I1353" s="32">
        <v>1152</v>
      </c>
      <c r="J1353" s="19">
        <v>121</v>
      </c>
      <c r="K1353" s="19">
        <v>63.564</v>
      </c>
      <c r="L1353" s="19">
        <v>9.251</v>
      </c>
      <c r="M1353" s="19">
        <v>8.748</v>
      </c>
      <c r="N1353" s="31">
        <f t="shared" si="40"/>
        <v>0.9456274997297589</v>
      </c>
      <c r="O1353" s="31">
        <f t="shared" si="41"/>
        <v>1.0574988568815729</v>
      </c>
      <c r="P1353" s="32">
        <v>0.925</v>
      </c>
      <c r="Q1353" s="19">
        <v>9.983</v>
      </c>
    </row>
    <row r="1354" spans="8:17" ht="12.75">
      <c r="H1354" s="71"/>
      <c r="I1354" s="32">
        <v>1153</v>
      </c>
      <c r="J1354" s="19">
        <v>122</v>
      </c>
      <c r="K1354" s="19">
        <v>37.169</v>
      </c>
      <c r="L1354" s="19">
        <v>6.879</v>
      </c>
      <c r="M1354" s="19">
        <v>6.879</v>
      </c>
      <c r="N1354" s="31">
        <f t="shared" si="40"/>
        <v>1</v>
      </c>
      <c r="O1354" s="31">
        <f t="shared" si="41"/>
        <v>1</v>
      </c>
      <c r="P1354" s="32">
        <v>1</v>
      </c>
      <c r="Q1354" s="19">
        <v>7.556</v>
      </c>
    </row>
    <row r="1355" spans="8:17" ht="12.75">
      <c r="H1355" s="71"/>
      <c r="I1355" s="32">
        <v>1154</v>
      </c>
      <c r="J1355" s="19">
        <v>123</v>
      </c>
      <c r="K1355" s="19">
        <v>76.492</v>
      </c>
      <c r="L1355" s="19">
        <v>11.177</v>
      </c>
      <c r="M1355" s="19">
        <v>8.713</v>
      </c>
      <c r="N1355" s="31">
        <f aca="true" t="shared" si="42" ref="N1355:N1379">M1355/L1355</f>
        <v>0.7795472846023083</v>
      </c>
      <c r="O1355" s="31">
        <f aca="true" t="shared" si="43" ref="O1355:O1379">L1355/M1355</f>
        <v>1.282795822334443</v>
      </c>
      <c r="P1355" s="32">
        <v>0.758</v>
      </c>
      <c r="Q1355" s="19">
        <v>12.303</v>
      </c>
    </row>
    <row r="1356" spans="8:17" ht="12.75">
      <c r="H1356" s="71"/>
      <c r="I1356" s="32">
        <v>1155</v>
      </c>
      <c r="J1356" s="19">
        <v>124</v>
      </c>
      <c r="K1356" s="19">
        <v>78.647</v>
      </c>
      <c r="L1356" s="19">
        <v>10.608</v>
      </c>
      <c r="M1356" s="19">
        <v>9.44</v>
      </c>
      <c r="N1356" s="31">
        <f t="shared" si="42"/>
        <v>0.889894419306184</v>
      </c>
      <c r="O1356" s="31">
        <f t="shared" si="43"/>
        <v>1.1237288135593222</v>
      </c>
      <c r="P1356" s="32">
        <v>0.972</v>
      </c>
      <c r="Q1356" s="19">
        <v>11.203</v>
      </c>
    </row>
    <row r="1357" spans="8:17" ht="12.75">
      <c r="H1357" s="71"/>
      <c r="I1357" s="32">
        <v>1156</v>
      </c>
      <c r="J1357" s="19">
        <v>125</v>
      </c>
      <c r="K1357" s="19">
        <v>60.87</v>
      </c>
      <c r="L1357" s="19">
        <v>9.489</v>
      </c>
      <c r="M1357" s="19">
        <v>8.167</v>
      </c>
      <c r="N1357" s="31">
        <f t="shared" si="42"/>
        <v>0.8606807882811676</v>
      </c>
      <c r="O1357" s="31">
        <f t="shared" si="43"/>
        <v>1.1618709440431003</v>
      </c>
      <c r="P1357" s="32">
        <v>0.923</v>
      </c>
      <c r="Q1357" s="19">
        <v>10.196</v>
      </c>
    </row>
    <row r="1358" spans="8:17" ht="12.75">
      <c r="H1358" s="71"/>
      <c r="I1358" s="32">
        <v>1157</v>
      </c>
      <c r="J1358" s="19">
        <v>126</v>
      </c>
      <c r="K1358" s="19">
        <v>92.652</v>
      </c>
      <c r="L1358" s="19">
        <v>13.616</v>
      </c>
      <c r="M1358" s="19">
        <v>8.664</v>
      </c>
      <c r="N1358" s="31">
        <f t="shared" si="42"/>
        <v>0.636310223266745</v>
      </c>
      <c r="O1358" s="31">
        <f t="shared" si="43"/>
        <v>1.5715604801477379</v>
      </c>
      <c r="P1358" s="32">
        <v>0.855</v>
      </c>
      <c r="Q1358" s="19">
        <v>14.118</v>
      </c>
    </row>
    <row r="1359" spans="8:17" ht="12.75">
      <c r="H1359" s="71"/>
      <c r="I1359" s="32">
        <v>1158</v>
      </c>
      <c r="J1359" s="19">
        <v>127</v>
      </c>
      <c r="K1359" s="19">
        <v>33.937</v>
      </c>
      <c r="L1359" s="19">
        <v>7.391</v>
      </c>
      <c r="M1359" s="19">
        <v>5.846</v>
      </c>
      <c r="N1359" s="31">
        <f t="shared" si="42"/>
        <v>0.7909619807874442</v>
      </c>
      <c r="O1359" s="31">
        <f t="shared" si="43"/>
        <v>1.2642832706123845</v>
      </c>
      <c r="P1359" s="32">
        <v>0.928</v>
      </c>
      <c r="Q1359" s="19">
        <v>7.939</v>
      </c>
    </row>
    <row r="1360" spans="8:17" ht="12.75">
      <c r="H1360" s="71"/>
      <c r="I1360" s="32">
        <v>1159</v>
      </c>
      <c r="J1360" s="19">
        <v>128</v>
      </c>
      <c r="K1360" s="19">
        <v>33.398</v>
      </c>
      <c r="L1360" s="19">
        <v>6.945</v>
      </c>
      <c r="M1360" s="19">
        <v>6.123</v>
      </c>
      <c r="N1360" s="31">
        <f t="shared" si="42"/>
        <v>0.8816414686825054</v>
      </c>
      <c r="O1360" s="31">
        <f t="shared" si="43"/>
        <v>1.134247917687408</v>
      </c>
      <c r="P1360" s="32">
        <v>1</v>
      </c>
      <c r="Q1360" s="19">
        <v>7.556</v>
      </c>
    </row>
    <row r="1361" spans="8:17" ht="12.75">
      <c r="H1361" s="71"/>
      <c r="I1361" s="32">
        <v>1160</v>
      </c>
      <c r="J1361" s="19">
        <v>129</v>
      </c>
      <c r="K1361" s="19">
        <v>54.945</v>
      </c>
      <c r="L1361" s="19">
        <v>9.277</v>
      </c>
      <c r="M1361" s="19">
        <v>7.541</v>
      </c>
      <c r="N1361" s="31">
        <f t="shared" si="42"/>
        <v>0.8128705400452734</v>
      </c>
      <c r="O1361" s="31">
        <f t="shared" si="43"/>
        <v>1.2302081951995756</v>
      </c>
      <c r="P1361" s="32">
        <v>0.767</v>
      </c>
      <c r="Q1361" s="19">
        <v>9.983</v>
      </c>
    </row>
    <row r="1362" spans="8:17" ht="12.75">
      <c r="H1362" s="71"/>
      <c r="I1362" s="32">
        <v>1161</v>
      </c>
      <c r="J1362" s="19">
        <v>130</v>
      </c>
      <c r="K1362" s="19">
        <v>68.95</v>
      </c>
      <c r="L1362" s="19">
        <v>10.258</v>
      </c>
      <c r="M1362" s="19">
        <v>8.558</v>
      </c>
      <c r="N1362" s="31">
        <f t="shared" si="42"/>
        <v>0.8342756872684735</v>
      </c>
      <c r="O1362" s="31">
        <f t="shared" si="43"/>
        <v>1.1986445431175508</v>
      </c>
      <c r="P1362" s="32">
        <v>0.936</v>
      </c>
      <c r="Q1362" s="19">
        <v>10.837</v>
      </c>
    </row>
    <row r="1363" spans="8:17" ht="12.75">
      <c r="H1363" s="71"/>
      <c r="I1363" s="32">
        <v>1162</v>
      </c>
      <c r="J1363" s="19">
        <v>131</v>
      </c>
      <c r="K1363" s="19">
        <v>9.696</v>
      </c>
      <c r="L1363" s="19">
        <v>3.675</v>
      </c>
      <c r="M1363" s="19">
        <v>3.359</v>
      </c>
      <c r="N1363" s="31">
        <f t="shared" si="42"/>
        <v>0.9140136054421769</v>
      </c>
      <c r="O1363" s="31">
        <f t="shared" si="43"/>
        <v>1.094075617743376</v>
      </c>
      <c r="P1363" s="32">
        <v>1</v>
      </c>
      <c r="Q1363" s="19">
        <v>4.28</v>
      </c>
    </row>
    <row r="1364" spans="8:17" ht="12.75">
      <c r="H1364" s="71"/>
      <c r="I1364" s="32">
        <v>1163</v>
      </c>
      <c r="J1364" s="19">
        <v>132</v>
      </c>
      <c r="K1364" s="19">
        <v>148.136</v>
      </c>
      <c r="L1364" s="19">
        <v>19.697</v>
      </c>
      <c r="M1364" s="19">
        <v>9.576</v>
      </c>
      <c r="N1364" s="31">
        <f t="shared" si="42"/>
        <v>0.48616540589937557</v>
      </c>
      <c r="O1364" s="31">
        <f t="shared" si="43"/>
        <v>2.056913116123642</v>
      </c>
      <c r="P1364" s="32">
        <v>0.697</v>
      </c>
      <c r="Q1364" s="19">
        <v>19.391</v>
      </c>
    </row>
    <row r="1365" spans="8:17" ht="12.75">
      <c r="H1365" s="71"/>
      <c r="I1365" s="32">
        <v>1164</v>
      </c>
      <c r="J1365" s="19">
        <v>133</v>
      </c>
      <c r="K1365" s="19">
        <v>70.566</v>
      </c>
      <c r="L1365" s="19">
        <v>10.878</v>
      </c>
      <c r="M1365" s="19">
        <v>8.26</v>
      </c>
      <c r="N1365" s="31">
        <f t="shared" si="42"/>
        <v>0.7593307593307593</v>
      </c>
      <c r="O1365" s="31">
        <f t="shared" si="43"/>
        <v>1.3169491525423729</v>
      </c>
      <c r="P1365" s="32">
        <v>0.931</v>
      </c>
      <c r="Q1365" s="19">
        <v>11.488</v>
      </c>
    </row>
    <row r="1366" spans="8:17" ht="12.75">
      <c r="H1366" s="71"/>
      <c r="I1366" s="32">
        <v>1165</v>
      </c>
      <c r="J1366" s="19">
        <v>134</v>
      </c>
      <c r="K1366" s="19">
        <v>121.741</v>
      </c>
      <c r="L1366" s="19">
        <v>15.231</v>
      </c>
      <c r="M1366" s="19">
        <v>10.177</v>
      </c>
      <c r="N1366" s="31">
        <f t="shared" si="42"/>
        <v>0.668176744796796</v>
      </c>
      <c r="O1366" s="31">
        <f t="shared" si="43"/>
        <v>1.4966100029478235</v>
      </c>
      <c r="P1366" s="32">
        <v>0.863</v>
      </c>
      <c r="Q1366" s="19">
        <v>15.878</v>
      </c>
    </row>
    <row r="1367" spans="8:17" ht="12.75">
      <c r="H1367" s="71"/>
      <c r="I1367" s="32">
        <v>1166</v>
      </c>
      <c r="J1367" s="19">
        <v>135</v>
      </c>
      <c r="K1367" s="19">
        <v>54.945</v>
      </c>
      <c r="L1367" s="19">
        <v>8.55</v>
      </c>
      <c r="M1367" s="19">
        <v>8.182</v>
      </c>
      <c r="N1367" s="31">
        <f t="shared" si="42"/>
        <v>0.9569590643274853</v>
      </c>
      <c r="O1367" s="31">
        <f t="shared" si="43"/>
        <v>1.0449767782938157</v>
      </c>
      <c r="P1367" s="32">
        <v>0.955</v>
      </c>
      <c r="Q1367" s="19">
        <v>9.196</v>
      </c>
    </row>
    <row r="1368" spans="8:17" ht="12.75">
      <c r="H1368" s="71"/>
      <c r="I1368" s="32">
        <v>1167</v>
      </c>
      <c r="J1368" s="19">
        <v>136</v>
      </c>
      <c r="K1368" s="19">
        <v>70.028</v>
      </c>
      <c r="L1368" s="19">
        <v>10.39</v>
      </c>
      <c r="M1368" s="19">
        <v>8.581</v>
      </c>
      <c r="N1368" s="31">
        <f t="shared" si="42"/>
        <v>0.8258902791145332</v>
      </c>
      <c r="O1368" s="31">
        <f t="shared" si="43"/>
        <v>1.2108145903740823</v>
      </c>
      <c r="P1368" s="32">
        <v>0.914</v>
      </c>
      <c r="Q1368" s="19">
        <v>10.911</v>
      </c>
    </row>
    <row r="1369" spans="8:17" ht="12.75">
      <c r="H1369" s="71"/>
      <c r="I1369" s="32">
        <v>1168</v>
      </c>
      <c r="J1369" s="19">
        <v>137</v>
      </c>
      <c r="K1369" s="19">
        <v>79.724</v>
      </c>
      <c r="L1369" s="19">
        <v>13.341</v>
      </c>
      <c r="M1369" s="19">
        <v>7.609</v>
      </c>
      <c r="N1369" s="31">
        <f t="shared" si="42"/>
        <v>0.5703470504459935</v>
      </c>
      <c r="O1369" s="31">
        <f t="shared" si="43"/>
        <v>1.7533184386910237</v>
      </c>
      <c r="P1369" s="32">
        <v>0.771</v>
      </c>
      <c r="Q1369" s="19">
        <v>13.848</v>
      </c>
    </row>
    <row r="1370" spans="8:17" ht="12.75">
      <c r="H1370" s="71"/>
      <c r="I1370" s="32">
        <v>1169</v>
      </c>
      <c r="J1370" s="19">
        <v>138</v>
      </c>
      <c r="K1370" s="19">
        <v>48.481</v>
      </c>
      <c r="L1370" s="19">
        <v>8.278</v>
      </c>
      <c r="M1370" s="19">
        <v>7.456</v>
      </c>
      <c r="N1370" s="31">
        <f t="shared" si="42"/>
        <v>0.900700652331481</v>
      </c>
      <c r="O1370" s="31">
        <f t="shared" si="43"/>
        <v>1.1102467811158798</v>
      </c>
      <c r="P1370" s="32">
        <v>0.957</v>
      </c>
      <c r="Q1370" s="19">
        <v>8.868</v>
      </c>
    </row>
    <row r="1371" spans="8:17" ht="12.75">
      <c r="H1371" s="71"/>
      <c r="I1371" s="32">
        <v>1170</v>
      </c>
      <c r="J1371" s="19">
        <v>139</v>
      </c>
      <c r="K1371" s="19">
        <v>96.423</v>
      </c>
      <c r="L1371" s="19">
        <v>11.9</v>
      </c>
      <c r="M1371" s="19">
        <v>10.317</v>
      </c>
      <c r="N1371" s="31">
        <f t="shared" si="42"/>
        <v>0.8669747899159663</v>
      </c>
      <c r="O1371" s="31">
        <f t="shared" si="43"/>
        <v>1.1534360763787923</v>
      </c>
      <c r="P1371" s="32">
        <v>0.933</v>
      </c>
      <c r="Q1371" s="19">
        <v>12.303</v>
      </c>
    </row>
    <row r="1372" spans="8:17" ht="12.75">
      <c r="H1372" s="71"/>
      <c r="I1372" s="32">
        <v>1171</v>
      </c>
      <c r="J1372" s="19">
        <v>140</v>
      </c>
      <c r="K1372" s="19">
        <v>85.111</v>
      </c>
      <c r="L1372" s="19">
        <v>13.907</v>
      </c>
      <c r="M1372" s="19">
        <v>7.792</v>
      </c>
      <c r="N1372" s="31">
        <f t="shared" si="42"/>
        <v>0.5602933774358236</v>
      </c>
      <c r="O1372" s="31">
        <f t="shared" si="43"/>
        <v>1.7847792607802875</v>
      </c>
      <c r="P1372" s="32">
        <v>0.793</v>
      </c>
      <c r="Q1372" s="19">
        <v>13.711</v>
      </c>
    </row>
    <row r="1373" spans="8:17" ht="12.75">
      <c r="H1373" s="71"/>
      <c r="I1373" s="32">
        <v>1172</v>
      </c>
      <c r="J1373" s="19">
        <v>141</v>
      </c>
      <c r="K1373" s="19">
        <v>81.879</v>
      </c>
      <c r="L1373" s="19">
        <v>10.568</v>
      </c>
      <c r="M1373" s="19">
        <v>9.865</v>
      </c>
      <c r="N1373" s="31">
        <f t="shared" si="42"/>
        <v>0.9334784254352764</v>
      </c>
      <c r="O1373" s="31">
        <f t="shared" si="43"/>
        <v>1.0712620375063355</v>
      </c>
      <c r="P1373" s="32">
        <v>0.924</v>
      </c>
      <c r="Q1373" s="19">
        <v>11.465</v>
      </c>
    </row>
    <row r="1374" spans="8:17" ht="12.75">
      <c r="H1374" s="71"/>
      <c r="I1374" s="32">
        <v>1173</v>
      </c>
      <c r="J1374" s="19">
        <v>142</v>
      </c>
      <c r="K1374" s="19">
        <v>5.925</v>
      </c>
      <c r="L1374" s="19">
        <v>4.696</v>
      </c>
      <c r="M1374" s="19">
        <v>1.606</v>
      </c>
      <c r="N1374" s="31">
        <f t="shared" si="42"/>
        <v>0.3419931856899489</v>
      </c>
      <c r="O1374" s="31">
        <f t="shared" si="43"/>
        <v>2.9240348692403484</v>
      </c>
      <c r="P1374" s="32">
        <v>0.659</v>
      </c>
      <c r="Q1374" s="19">
        <v>4.923</v>
      </c>
    </row>
    <row r="1375" spans="8:17" ht="12.75">
      <c r="H1375" s="71"/>
      <c r="I1375" s="32">
        <v>1174</v>
      </c>
      <c r="J1375" s="19">
        <v>143</v>
      </c>
      <c r="K1375" s="19">
        <v>87.804</v>
      </c>
      <c r="L1375" s="19">
        <v>12.26</v>
      </c>
      <c r="M1375" s="19">
        <v>9.119</v>
      </c>
      <c r="N1375" s="31">
        <f t="shared" si="42"/>
        <v>0.7438009787928221</v>
      </c>
      <c r="O1375" s="31">
        <f t="shared" si="43"/>
        <v>1.344445662901634</v>
      </c>
      <c r="P1375" s="32">
        <v>0.919</v>
      </c>
      <c r="Q1375" s="19">
        <v>12.839</v>
      </c>
    </row>
    <row r="1376" spans="8:17" ht="12.75">
      <c r="H1376" s="71"/>
      <c r="I1376" s="32">
        <v>1175</v>
      </c>
      <c r="J1376" s="19">
        <v>144</v>
      </c>
      <c r="K1376" s="19">
        <v>52.79</v>
      </c>
      <c r="L1376" s="19">
        <v>8.318</v>
      </c>
      <c r="M1376" s="19">
        <v>8.081</v>
      </c>
      <c r="N1376" s="31">
        <f t="shared" si="42"/>
        <v>0.9715075739360423</v>
      </c>
      <c r="O1376" s="31">
        <f t="shared" si="43"/>
        <v>1.0293280534587304</v>
      </c>
      <c r="P1376" s="32">
        <v>0.993</v>
      </c>
      <c r="Q1376" s="19">
        <v>8.959</v>
      </c>
    </row>
    <row r="1377" spans="8:17" ht="12.75">
      <c r="H1377" s="71"/>
      <c r="I1377" s="32">
        <v>1176</v>
      </c>
      <c r="J1377" s="19">
        <v>145</v>
      </c>
      <c r="K1377" s="19">
        <v>64.102</v>
      </c>
      <c r="L1377" s="19">
        <v>9.734</v>
      </c>
      <c r="M1377" s="19">
        <v>8.385</v>
      </c>
      <c r="N1377" s="31">
        <f t="shared" si="42"/>
        <v>0.8614136018080953</v>
      </c>
      <c r="O1377" s="31">
        <f t="shared" si="43"/>
        <v>1.1608825283243889</v>
      </c>
      <c r="P1377" s="32">
        <v>0.933</v>
      </c>
      <c r="Q1377" s="19">
        <v>10.431</v>
      </c>
    </row>
    <row r="1378" spans="8:17" ht="12.75">
      <c r="H1378" s="71"/>
      <c r="I1378" s="32">
        <v>1177</v>
      </c>
      <c r="J1378" s="19">
        <v>146</v>
      </c>
      <c r="K1378" s="19">
        <v>51.174</v>
      </c>
      <c r="L1378" s="19">
        <v>8.842</v>
      </c>
      <c r="M1378" s="19">
        <v>7.369</v>
      </c>
      <c r="N1378" s="31">
        <f t="shared" si="42"/>
        <v>0.8334087310563221</v>
      </c>
      <c r="O1378" s="31">
        <f t="shared" si="43"/>
        <v>1.1998914371013707</v>
      </c>
      <c r="P1378" s="32">
        <v>0.932</v>
      </c>
      <c r="Q1378" s="19">
        <v>9.569</v>
      </c>
    </row>
    <row r="1379" spans="8:17" ht="12.75">
      <c r="H1379" s="71"/>
      <c r="I1379" s="34">
        <v>1178</v>
      </c>
      <c r="J1379" s="19">
        <v>147</v>
      </c>
      <c r="K1379" s="19">
        <v>11.312</v>
      </c>
      <c r="L1379" s="19">
        <v>5.085</v>
      </c>
      <c r="M1379" s="19">
        <v>2.832</v>
      </c>
      <c r="N1379" s="31">
        <f t="shared" si="42"/>
        <v>0.5569321533923304</v>
      </c>
      <c r="O1379" s="31">
        <f t="shared" si="43"/>
        <v>1.7955508474576272</v>
      </c>
      <c r="P1379" s="32">
        <v>0.707</v>
      </c>
      <c r="Q1379" s="19">
        <v>5.917</v>
      </c>
    </row>
    <row r="1380" spans="8:17" ht="12.75">
      <c r="H1380" s="69"/>
      <c r="I1380" s="36"/>
      <c r="J1380" s="50"/>
      <c r="K1380" s="50"/>
      <c r="L1380" s="50"/>
      <c r="M1380" s="50"/>
      <c r="N1380" s="38"/>
      <c r="O1380" s="38"/>
      <c r="P1380" s="50"/>
      <c r="Q1380" s="50"/>
    </row>
    <row r="1381" spans="8:17" ht="12.75">
      <c r="H1381" s="7"/>
      <c r="I1381" s="36"/>
      <c r="J1381" s="36"/>
      <c r="K1381" s="36"/>
      <c r="L1381" s="36"/>
      <c r="M1381" s="36"/>
      <c r="N1381" s="37"/>
      <c r="O1381" s="37"/>
      <c r="P1381" s="36"/>
      <c r="Q1381" s="36"/>
    </row>
    <row r="1382" spans="8:17" ht="12.75">
      <c r="H1382" s="7"/>
      <c r="I1382" s="36"/>
      <c r="J1382" s="36"/>
      <c r="K1382" s="36"/>
      <c r="L1382" s="36"/>
      <c r="M1382" s="36"/>
      <c r="N1382" s="37"/>
      <c r="O1382" s="37"/>
      <c r="P1382" s="36"/>
      <c r="Q1382" s="36"/>
    </row>
    <row r="1383" spans="8:17" ht="12.75">
      <c r="H1383" s="7"/>
      <c r="I1383" s="36"/>
      <c r="J1383" s="36"/>
      <c r="K1383" s="36"/>
      <c r="L1383" s="36"/>
      <c r="M1383" s="36"/>
      <c r="N1383" s="37"/>
      <c r="O1383" s="37"/>
      <c r="P1383" s="36"/>
      <c r="Q1383" s="36"/>
    </row>
    <row r="1384" spans="8:17" ht="12.75">
      <c r="H1384" s="7"/>
      <c r="I1384" s="36"/>
      <c r="J1384" s="36"/>
      <c r="K1384" s="36"/>
      <c r="L1384" s="36"/>
      <c r="M1384" s="36"/>
      <c r="N1384" s="37"/>
      <c r="O1384" s="37"/>
      <c r="P1384" s="36"/>
      <c r="Q1384" s="36"/>
    </row>
    <row r="1385" spans="8:17" ht="12.75">
      <c r="H1385" s="7"/>
      <c r="I1385" s="36"/>
      <c r="J1385" s="36"/>
      <c r="K1385" s="36"/>
      <c r="L1385" s="36"/>
      <c r="M1385" s="36"/>
      <c r="N1385" s="37"/>
      <c r="O1385" s="37"/>
      <c r="P1385" s="36"/>
      <c r="Q1385" s="36"/>
    </row>
    <row r="1386" spans="8:17" ht="12.75">
      <c r="H1386" s="7"/>
      <c r="I1386" s="36"/>
      <c r="J1386" s="36"/>
      <c r="K1386" s="36"/>
      <c r="L1386" s="36"/>
      <c r="M1386" s="36"/>
      <c r="N1386" s="37"/>
      <c r="O1386" s="37"/>
      <c r="P1386" s="36"/>
      <c r="Q1386" s="36"/>
    </row>
    <row r="1387" spans="8:17" ht="12.75">
      <c r="H1387" s="7"/>
      <c r="I1387" s="36"/>
      <c r="J1387" s="36"/>
      <c r="K1387" s="36"/>
      <c r="L1387" s="36"/>
      <c r="M1387" s="36"/>
      <c r="N1387" s="37"/>
      <c r="O1387" s="37"/>
      <c r="P1387" s="36"/>
      <c r="Q1387" s="36"/>
    </row>
    <row r="1388" spans="8:17" ht="12.75">
      <c r="H1388" s="7"/>
      <c r="I1388" s="36"/>
      <c r="J1388" s="36"/>
      <c r="K1388" s="36"/>
      <c r="L1388" s="36"/>
      <c r="M1388" s="36"/>
      <c r="N1388" s="37"/>
      <c r="O1388" s="37"/>
      <c r="P1388" s="36"/>
      <c r="Q1388" s="36"/>
    </row>
    <row r="1389" spans="8:17" ht="12.75">
      <c r="H1389" s="7"/>
      <c r="I1389" s="36"/>
      <c r="J1389" s="36"/>
      <c r="K1389" s="36"/>
      <c r="L1389" s="36"/>
      <c r="M1389" s="36"/>
      <c r="N1389" s="37"/>
      <c r="O1389" s="37"/>
      <c r="P1389" s="36"/>
      <c r="Q1389" s="36"/>
    </row>
    <row r="1390" spans="8:17" ht="12.75">
      <c r="H1390" s="7"/>
      <c r="I1390" s="36"/>
      <c r="J1390" s="36"/>
      <c r="K1390" s="36"/>
      <c r="L1390" s="36"/>
      <c r="M1390" s="36"/>
      <c r="N1390" s="37"/>
      <c r="O1390" s="37"/>
      <c r="P1390" s="36"/>
      <c r="Q1390" s="36"/>
    </row>
    <row r="1391" spans="8:17" ht="12.75">
      <c r="H1391" s="7"/>
      <c r="I1391" s="36"/>
      <c r="J1391" s="36"/>
      <c r="K1391" s="36"/>
      <c r="L1391" s="36"/>
      <c r="M1391" s="36"/>
      <c r="N1391" s="37"/>
      <c r="O1391" s="37"/>
      <c r="P1391" s="36"/>
      <c r="Q1391" s="36"/>
    </row>
    <row r="1392" spans="8:17" ht="12.75">
      <c r="H1392" s="7"/>
      <c r="I1392" s="36"/>
      <c r="J1392" s="36"/>
      <c r="K1392" s="36"/>
      <c r="L1392" s="36"/>
      <c r="M1392" s="36"/>
      <c r="N1392" s="37"/>
      <c r="O1392" s="37"/>
      <c r="P1392" s="36"/>
      <c r="Q1392" s="36"/>
    </row>
    <row r="1393" spans="8:17" ht="12.75">
      <c r="H1393" s="7"/>
      <c r="I1393" s="36"/>
      <c r="J1393" s="36"/>
      <c r="K1393" s="36"/>
      <c r="L1393" s="36"/>
      <c r="M1393" s="36"/>
      <c r="N1393" s="37"/>
      <c r="O1393" s="37"/>
      <c r="P1393" s="36"/>
      <c r="Q1393" s="36"/>
    </row>
    <row r="1394" spans="8:17" ht="12.75">
      <c r="H1394" s="7"/>
      <c r="I1394" s="36"/>
      <c r="J1394" s="36"/>
      <c r="K1394" s="36"/>
      <c r="L1394" s="36"/>
      <c r="M1394" s="36"/>
      <c r="N1394" s="37"/>
      <c r="O1394" s="37"/>
      <c r="P1394" s="36"/>
      <c r="Q1394" s="36"/>
    </row>
    <row r="1395" spans="8:17" ht="12.75">
      <c r="H1395" s="7"/>
      <c r="I1395" s="36"/>
      <c r="J1395" s="36"/>
      <c r="K1395" s="36"/>
      <c r="L1395" s="36"/>
      <c r="M1395" s="36"/>
      <c r="N1395" s="37"/>
      <c r="O1395" s="37"/>
      <c r="P1395" s="36"/>
      <c r="Q1395" s="36"/>
    </row>
    <row r="1396" spans="8:17" ht="12.75">
      <c r="H1396" s="7"/>
      <c r="I1396" s="36"/>
      <c r="J1396" s="36"/>
      <c r="K1396" s="36"/>
      <c r="L1396" s="36"/>
      <c r="M1396" s="36"/>
      <c r="N1396" s="37"/>
      <c r="O1396" s="37"/>
      <c r="P1396" s="36"/>
      <c r="Q1396" s="36"/>
    </row>
    <row r="1397" spans="8:17" ht="12.75">
      <c r="H1397" s="7"/>
      <c r="I1397" s="36"/>
      <c r="J1397" s="36"/>
      <c r="K1397" s="36"/>
      <c r="L1397" s="36"/>
      <c r="M1397" s="36"/>
      <c r="N1397" s="37"/>
      <c r="O1397" s="37"/>
      <c r="P1397" s="36"/>
      <c r="Q1397" s="36"/>
    </row>
    <row r="1398" spans="8:17" ht="12.75">
      <c r="H1398" s="7"/>
      <c r="I1398" s="36"/>
      <c r="J1398" s="36"/>
      <c r="K1398" s="36"/>
      <c r="L1398" s="36"/>
      <c r="M1398" s="36"/>
      <c r="N1398" s="37"/>
      <c r="O1398" s="37"/>
      <c r="P1398" s="36"/>
      <c r="Q1398" s="36"/>
    </row>
    <row r="1399" spans="8:17" ht="12.75">
      <c r="H1399" s="7"/>
      <c r="I1399" s="36"/>
      <c r="J1399" s="36"/>
      <c r="K1399" s="36"/>
      <c r="L1399" s="36"/>
      <c r="M1399" s="36"/>
      <c r="N1399" s="37"/>
      <c r="O1399" s="37"/>
      <c r="P1399" s="36"/>
      <c r="Q1399" s="36"/>
    </row>
    <row r="1400" spans="8:17" ht="12.75">
      <c r="H1400" s="7"/>
      <c r="I1400" s="36"/>
      <c r="J1400" s="36"/>
      <c r="K1400" s="36"/>
      <c r="L1400" s="36"/>
      <c r="M1400" s="36"/>
      <c r="N1400" s="37"/>
      <c r="O1400" s="37"/>
      <c r="P1400" s="36"/>
      <c r="Q1400" s="36"/>
    </row>
    <row r="1401" spans="8:17" ht="12.75">
      <c r="H1401" s="7"/>
      <c r="I1401" s="36"/>
      <c r="J1401" s="36"/>
      <c r="K1401" s="36"/>
      <c r="L1401" s="36"/>
      <c r="M1401" s="36"/>
      <c r="N1401" s="37"/>
      <c r="O1401" s="37"/>
      <c r="P1401" s="36"/>
      <c r="Q1401" s="36"/>
    </row>
    <row r="1402" spans="8:17" ht="12.75">
      <c r="H1402" s="7"/>
      <c r="I1402" s="36"/>
      <c r="J1402" s="36"/>
      <c r="K1402" s="36"/>
      <c r="L1402" s="36"/>
      <c r="M1402" s="36"/>
      <c r="N1402" s="37"/>
      <c r="O1402" s="37"/>
      <c r="P1402" s="36"/>
      <c r="Q1402" s="36"/>
    </row>
    <row r="1403" spans="8:17" ht="12.75">
      <c r="H1403" s="7"/>
      <c r="I1403" s="36"/>
      <c r="J1403" s="36"/>
      <c r="K1403" s="36"/>
      <c r="L1403" s="36"/>
      <c r="M1403" s="36"/>
      <c r="N1403" s="37"/>
      <c r="O1403" s="37"/>
      <c r="P1403" s="36"/>
      <c r="Q1403" s="36"/>
    </row>
    <row r="1404" spans="8:17" ht="12.75">
      <c r="H1404" s="7"/>
      <c r="I1404" s="36"/>
      <c r="J1404" s="36"/>
      <c r="K1404" s="36"/>
      <c r="L1404" s="36"/>
      <c r="M1404" s="36"/>
      <c r="N1404" s="37"/>
      <c r="O1404" s="37"/>
      <c r="P1404" s="36"/>
      <c r="Q1404" s="36"/>
    </row>
    <row r="1405" spans="8:17" ht="12.75">
      <c r="H1405" s="7"/>
      <c r="I1405" s="36"/>
      <c r="J1405" s="36"/>
      <c r="K1405" s="36"/>
      <c r="L1405" s="36"/>
      <c r="M1405" s="36"/>
      <c r="N1405" s="37"/>
      <c r="O1405" s="37"/>
      <c r="P1405" s="36"/>
      <c r="Q1405" s="36"/>
    </row>
    <row r="1406" spans="8:17" ht="12.75">
      <c r="H1406" s="7"/>
      <c r="I1406" s="36"/>
      <c r="J1406" s="36"/>
      <c r="K1406" s="36"/>
      <c r="L1406" s="36"/>
      <c r="M1406" s="36"/>
      <c r="N1406" s="37"/>
      <c r="O1406" s="37"/>
      <c r="P1406" s="36"/>
      <c r="Q1406" s="36"/>
    </row>
    <row r="1407" spans="8:17" ht="12.75">
      <c r="H1407" s="7"/>
      <c r="I1407" s="36"/>
      <c r="J1407" s="36"/>
      <c r="K1407" s="36"/>
      <c r="L1407" s="36"/>
      <c r="M1407" s="36"/>
      <c r="N1407" s="37"/>
      <c r="O1407" s="37"/>
      <c r="P1407" s="36"/>
      <c r="Q1407" s="36"/>
    </row>
    <row r="1408" spans="8:17" ht="12.75">
      <c r="H1408" s="7"/>
      <c r="I1408" s="36"/>
      <c r="J1408" s="36"/>
      <c r="K1408" s="36"/>
      <c r="L1408" s="36"/>
      <c r="M1408" s="36"/>
      <c r="N1408" s="37"/>
      <c r="O1408" s="37"/>
      <c r="P1408" s="36"/>
      <c r="Q1408" s="36"/>
    </row>
    <row r="1409" spans="8:17" ht="12.75">
      <c r="H1409" s="7"/>
      <c r="I1409" s="36"/>
      <c r="J1409" s="36"/>
      <c r="K1409" s="36"/>
      <c r="L1409" s="36"/>
      <c r="M1409" s="36"/>
      <c r="N1409" s="37"/>
      <c r="O1409" s="37"/>
      <c r="P1409" s="36"/>
      <c r="Q1409" s="36"/>
    </row>
    <row r="1410" spans="8:17" ht="12.75">
      <c r="H1410" s="7"/>
      <c r="I1410" s="36"/>
      <c r="J1410" s="36"/>
      <c r="K1410" s="36"/>
      <c r="L1410" s="36"/>
      <c r="M1410" s="36"/>
      <c r="N1410" s="37"/>
      <c r="O1410" s="37"/>
      <c r="P1410" s="36"/>
      <c r="Q1410" s="36"/>
    </row>
    <row r="1411" spans="8:17" ht="12.75">
      <c r="H1411" s="7"/>
      <c r="I1411" s="36"/>
      <c r="J1411" s="36"/>
      <c r="K1411" s="36"/>
      <c r="L1411" s="36"/>
      <c r="M1411" s="36"/>
      <c r="N1411" s="37"/>
      <c r="O1411" s="37"/>
      <c r="P1411" s="36"/>
      <c r="Q1411" s="36"/>
    </row>
    <row r="1412" spans="8:17" ht="12.75">
      <c r="H1412" s="7"/>
      <c r="I1412" s="36"/>
      <c r="J1412" s="36"/>
      <c r="K1412" s="36"/>
      <c r="L1412" s="36"/>
      <c r="M1412" s="36"/>
      <c r="N1412" s="37"/>
      <c r="O1412" s="37"/>
      <c r="P1412" s="36"/>
      <c r="Q1412" s="36"/>
    </row>
    <row r="1413" spans="8:17" ht="12.75">
      <c r="H1413" s="7"/>
      <c r="I1413" s="36"/>
      <c r="J1413" s="36"/>
      <c r="K1413" s="36"/>
      <c r="L1413" s="36"/>
      <c r="M1413" s="36"/>
      <c r="N1413" s="37"/>
      <c r="O1413" s="37"/>
      <c r="P1413" s="36"/>
      <c r="Q1413" s="36"/>
    </row>
    <row r="1414" spans="8:17" ht="12.75">
      <c r="H1414" s="7"/>
      <c r="I1414" s="36"/>
      <c r="J1414" s="36"/>
      <c r="K1414" s="36"/>
      <c r="L1414" s="36"/>
      <c r="M1414" s="36"/>
      <c r="N1414" s="37"/>
      <c r="O1414" s="37"/>
      <c r="P1414" s="36"/>
      <c r="Q1414" s="36"/>
    </row>
    <row r="1415" spans="8:17" ht="12.75">
      <c r="H1415" s="7"/>
      <c r="I1415" s="36"/>
      <c r="J1415" s="36"/>
      <c r="K1415" s="36"/>
      <c r="L1415" s="36"/>
      <c r="M1415" s="36"/>
      <c r="N1415" s="37"/>
      <c r="O1415" s="37"/>
      <c r="P1415" s="36"/>
      <c r="Q1415" s="36"/>
    </row>
    <row r="1416" spans="8:17" ht="12.75">
      <c r="H1416" s="7"/>
      <c r="I1416" s="36"/>
      <c r="J1416" s="36"/>
      <c r="K1416" s="36"/>
      <c r="L1416" s="36"/>
      <c r="M1416" s="36"/>
      <c r="N1416" s="37"/>
      <c r="O1416" s="37"/>
      <c r="P1416" s="36"/>
      <c r="Q1416" s="36"/>
    </row>
    <row r="1417" spans="8:17" ht="12.75">
      <c r="H1417" s="7"/>
      <c r="I1417" s="36"/>
      <c r="J1417" s="36"/>
      <c r="K1417" s="36"/>
      <c r="L1417" s="36"/>
      <c r="M1417" s="36"/>
      <c r="N1417" s="37"/>
      <c r="O1417" s="37"/>
      <c r="P1417" s="36"/>
      <c r="Q1417" s="36"/>
    </row>
    <row r="1418" spans="8:17" ht="12.75">
      <c r="H1418" s="7"/>
      <c r="I1418" s="36"/>
      <c r="J1418" s="36"/>
      <c r="K1418" s="36"/>
      <c r="L1418" s="36"/>
      <c r="M1418" s="36"/>
      <c r="N1418" s="37"/>
      <c r="O1418" s="37"/>
      <c r="P1418" s="36"/>
      <c r="Q1418" s="36"/>
    </row>
    <row r="1419" spans="8:17" ht="12.75">
      <c r="H1419" s="7"/>
      <c r="I1419" s="36"/>
      <c r="J1419" s="36"/>
      <c r="K1419" s="36"/>
      <c r="L1419" s="36"/>
      <c r="M1419" s="36"/>
      <c r="N1419" s="37"/>
      <c r="O1419" s="37"/>
      <c r="P1419" s="36"/>
      <c r="Q1419" s="36"/>
    </row>
    <row r="1420" spans="8:17" ht="12.75">
      <c r="H1420" s="7"/>
      <c r="I1420" s="36"/>
      <c r="J1420" s="36"/>
      <c r="K1420" s="36"/>
      <c r="L1420" s="36"/>
      <c r="M1420" s="36"/>
      <c r="N1420" s="37"/>
      <c r="O1420" s="37"/>
      <c r="P1420" s="36"/>
      <c r="Q1420" s="36"/>
    </row>
    <row r="1421" spans="8:17" ht="12.75">
      <c r="H1421" s="7"/>
      <c r="I1421" s="36"/>
      <c r="J1421" s="36"/>
      <c r="K1421" s="36"/>
      <c r="L1421" s="36"/>
      <c r="M1421" s="36"/>
      <c r="N1421" s="37"/>
      <c r="O1421" s="37"/>
      <c r="P1421" s="36"/>
      <c r="Q1421" s="36"/>
    </row>
    <row r="1422" spans="8:17" ht="12.75">
      <c r="H1422" s="7"/>
      <c r="I1422" s="36"/>
      <c r="J1422" s="36"/>
      <c r="K1422" s="36"/>
      <c r="L1422" s="36"/>
      <c r="M1422" s="36"/>
      <c r="N1422" s="37"/>
      <c r="O1422" s="37"/>
      <c r="P1422" s="36"/>
      <c r="Q1422" s="36"/>
    </row>
    <row r="1423" spans="8:17" ht="12.75">
      <c r="H1423" s="7"/>
      <c r="I1423" s="36"/>
      <c r="J1423" s="36"/>
      <c r="K1423" s="36"/>
      <c r="L1423" s="36"/>
      <c r="M1423" s="36"/>
      <c r="N1423" s="37"/>
      <c r="O1423" s="37"/>
      <c r="P1423" s="36"/>
      <c r="Q1423" s="36"/>
    </row>
    <row r="1424" spans="8:17" ht="12.75">
      <c r="H1424" s="7"/>
      <c r="I1424" s="36"/>
      <c r="J1424" s="36"/>
      <c r="K1424" s="36"/>
      <c r="L1424" s="36"/>
      <c r="M1424" s="36"/>
      <c r="N1424" s="37"/>
      <c r="O1424" s="37"/>
      <c r="P1424" s="36"/>
      <c r="Q1424" s="36"/>
    </row>
    <row r="1425" spans="8:17" ht="12.75">
      <c r="H1425" s="7"/>
      <c r="I1425" s="36"/>
      <c r="J1425" s="36"/>
      <c r="K1425" s="36"/>
      <c r="L1425" s="36"/>
      <c r="M1425" s="36"/>
      <c r="N1425" s="37"/>
      <c r="O1425" s="37"/>
      <c r="P1425" s="36"/>
      <c r="Q1425" s="36"/>
    </row>
    <row r="1426" spans="8:17" ht="12.75">
      <c r="H1426" s="7"/>
      <c r="I1426" s="36"/>
      <c r="J1426" s="36"/>
      <c r="K1426" s="36"/>
      <c r="L1426" s="36"/>
      <c r="M1426" s="36"/>
      <c r="N1426" s="37"/>
      <c r="O1426" s="37"/>
      <c r="P1426" s="36"/>
      <c r="Q1426" s="36"/>
    </row>
    <row r="1427" spans="8:17" ht="12.75">
      <c r="H1427" s="7"/>
      <c r="I1427" s="36"/>
      <c r="J1427" s="36"/>
      <c r="K1427" s="36"/>
      <c r="L1427" s="36"/>
      <c r="M1427" s="36"/>
      <c r="N1427" s="37"/>
      <c r="O1427" s="37"/>
      <c r="P1427" s="36"/>
      <c r="Q1427" s="36"/>
    </row>
    <row r="1428" spans="8:17" ht="12.75">
      <c r="H1428" s="7"/>
      <c r="I1428" s="36"/>
      <c r="J1428" s="36"/>
      <c r="K1428" s="36"/>
      <c r="L1428" s="36"/>
      <c r="M1428" s="36"/>
      <c r="N1428" s="37"/>
      <c r="O1428" s="37"/>
      <c r="P1428" s="36"/>
      <c r="Q1428" s="36"/>
    </row>
    <row r="1429" spans="8:17" ht="12.75">
      <c r="H1429" s="7"/>
      <c r="I1429" s="36"/>
      <c r="J1429" s="36"/>
      <c r="K1429" s="36"/>
      <c r="L1429" s="36"/>
      <c r="M1429" s="36"/>
      <c r="N1429" s="37"/>
      <c r="O1429" s="37"/>
      <c r="P1429" s="36"/>
      <c r="Q1429" s="36"/>
    </row>
    <row r="1430" spans="8:17" ht="12.75">
      <c r="H1430" s="7"/>
      <c r="I1430" s="36"/>
      <c r="J1430" s="36"/>
      <c r="K1430" s="36"/>
      <c r="L1430" s="36"/>
      <c r="M1430" s="36"/>
      <c r="N1430" s="37"/>
      <c r="O1430" s="37"/>
      <c r="P1430" s="36"/>
      <c r="Q1430" s="36"/>
    </row>
    <row r="1431" spans="8:17" ht="12.75">
      <c r="H1431" s="7"/>
      <c r="I1431" s="36"/>
      <c r="J1431" s="36"/>
      <c r="K1431" s="36"/>
      <c r="L1431" s="36"/>
      <c r="M1431" s="36"/>
      <c r="N1431" s="37"/>
      <c r="O1431" s="37"/>
      <c r="P1431" s="36"/>
      <c r="Q1431" s="36"/>
    </row>
    <row r="1432" spans="8:17" ht="12.75">
      <c r="H1432" s="7"/>
      <c r="I1432" s="36"/>
      <c r="J1432" s="36"/>
      <c r="K1432" s="36"/>
      <c r="L1432" s="36"/>
      <c r="M1432" s="36"/>
      <c r="N1432" s="37"/>
      <c r="O1432" s="37"/>
      <c r="P1432" s="36"/>
      <c r="Q1432" s="36"/>
    </row>
    <row r="1433" spans="8:17" ht="12.75">
      <c r="H1433" s="7"/>
      <c r="I1433" s="36"/>
      <c r="J1433" s="36"/>
      <c r="K1433" s="36"/>
      <c r="L1433" s="36"/>
      <c r="M1433" s="36"/>
      <c r="N1433" s="37"/>
      <c r="O1433" s="37"/>
      <c r="P1433" s="36"/>
      <c r="Q1433" s="36"/>
    </row>
    <row r="1434" spans="8:17" ht="12.75">
      <c r="H1434" s="7"/>
      <c r="I1434" s="36"/>
      <c r="J1434" s="36"/>
      <c r="K1434" s="36"/>
      <c r="L1434" s="36"/>
      <c r="M1434" s="36"/>
      <c r="N1434" s="37"/>
      <c r="O1434" s="37"/>
      <c r="P1434" s="36"/>
      <c r="Q1434" s="36"/>
    </row>
    <row r="1435" spans="8:17" ht="12.75">
      <c r="H1435" s="7"/>
      <c r="I1435" s="36"/>
      <c r="J1435" s="36"/>
      <c r="K1435" s="36"/>
      <c r="L1435" s="36"/>
      <c r="M1435" s="36"/>
      <c r="N1435" s="37"/>
      <c r="O1435" s="37"/>
      <c r="P1435" s="36"/>
      <c r="Q1435" s="36"/>
    </row>
    <row r="1436" spans="8:17" ht="12.75">
      <c r="H1436" s="7"/>
      <c r="I1436" s="36"/>
      <c r="J1436" s="36"/>
      <c r="K1436" s="36"/>
      <c r="L1436" s="36"/>
      <c r="M1436" s="36"/>
      <c r="N1436" s="37"/>
      <c r="O1436" s="37"/>
      <c r="P1436" s="36"/>
      <c r="Q1436" s="36"/>
    </row>
    <row r="1437" spans="8:17" ht="12.75">
      <c r="H1437" s="7"/>
      <c r="I1437" s="36"/>
      <c r="J1437" s="36"/>
      <c r="K1437" s="36"/>
      <c r="L1437" s="36"/>
      <c r="M1437" s="36"/>
      <c r="N1437" s="37"/>
      <c r="O1437" s="37"/>
      <c r="P1437" s="36"/>
      <c r="Q1437" s="36"/>
    </row>
    <row r="1438" spans="8:17" ht="12.75">
      <c r="H1438" s="7"/>
      <c r="I1438" s="36"/>
      <c r="J1438" s="36"/>
      <c r="K1438" s="36"/>
      <c r="L1438" s="36"/>
      <c r="M1438" s="36"/>
      <c r="N1438" s="37"/>
      <c r="O1438" s="37"/>
      <c r="P1438" s="36"/>
      <c r="Q1438" s="36"/>
    </row>
    <row r="1439" spans="8:17" ht="12.75">
      <c r="H1439" s="7"/>
      <c r="I1439" s="36"/>
      <c r="J1439" s="36"/>
      <c r="K1439" s="36"/>
      <c r="L1439" s="36"/>
      <c r="M1439" s="36"/>
      <c r="N1439" s="37"/>
      <c r="O1439" s="37"/>
      <c r="P1439" s="36"/>
      <c r="Q1439" s="36"/>
    </row>
    <row r="1440" spans="8:17" ht="12.75">
      <c r="H1440" s="7"/>
      <c r="I1440" s="36"/>
      <c r="J1440" s="36"/>
      <c r="K1440" s="36"/>
      <c r="L1440" s="36"/>
      <c r="M1440" s="36"/>
      <c r="N1440" s="37"/>
      <c r="O1440" s="37"/>
      <c r="P1440" s="36"/>
      <c r="Q1440" s="36"/>
    </row>
    <row r="1441" spans="8:17" ht="12.75">
      <c r="H1441" s="7"/>
      <c r="I1441" s="36"/>
      <c r="J1441" s="36"/>
      <c r="K1441" s="36"/>
      <c r="L1441" s="36"/>
      <c r="M1441" s="36"/>
      <c r="N1441" s="37"/>
      <c r="O1441" s="37"/>
      <c r="P1441" s="36"/>
      <c r="Q1441" s="36"/>
    </row>
    <row r="1442" spans="8:17" ht="12.75">
      <c r="H1442" s="7"/>
      <c r="I1442" s="36"/>
      <c r="J1442" s="36"/>
      <c r="K1442" s="36"/>
      <c r="L1442" s="36"/>
      <c r="M1442" s="36"/>
      <c r="N1442" s="37"/>
      <c r="O1442" s="37"/>
      <c r="P1442" s="36"/>
      <c r="Q1442" s="36"/>
    </row>
    <row r="1443" spans="8:17" ht="12.75">
      <c r="H1443" s="7"/>
      <c r="I1443" s="36"/>
      <c r="J1443" s="36"/>
      <c r="K1443" s="36"/>
      <c r="L1443" s="36"/>
      <c r="M1443" s="36"/>
      <c r="N1443" s="37"/>
      <c r="O1443" s="37"/>
      <c r="P1443" s="36"/>
      <c r="Q1443" s="36"/>
    </row>
    <row r="1444" spans="8:17" ht="12.75">
      <c r="H1444" s="7"/>
      <c r="I1444" s="36"/>
      <c r="J1444" s="36"/>
      <c r="K1444" s="36"/>
      <c r="L1444" s="36"/>
      <c r="M1444" s="36"/>
      <c r="N1444" s="37"/>
      <c r="O1444" s="37"/>
      <c r="P1444" s="36"/>
      <c r="Q1444" s="36"/>
    </row>
    <row r="1445" spans="8:17" ht="12.75">
      <c r="H1445" s="7"/>
      <c r="I1445" s="36"/>
      <c r="J1445" s="36"/>
      <c r="K1445" s="36"/>
      <c r="L1445" s="36"/>
      <c r="M1445" s="36"/>
      <c r="N1445" s="37"/>
      <c r="O1445" s="37"/>
      <c r="P1445" s="36"/>
      <c r="Q1445" s="36"/>
    </row>
    <row r="1446" spans="8:17" ht="12.75">
      <c r="H1446" s="7"/>
      <c r="I1446" s="36"/>
      <c r="J1446" s="36"/>
      <c r="K1446" s="36"/>
      <c r="L1446" s="36"/>
      <c r="M1446" s="36"/>
      <c r="N1446" s="37"/>
      <c r="O1446" s="37"/>
      <c r="P1446" s="36"/>
      <c r="Q1446" s="36"/>
    </row>
    <row r="1447" spans="8:17" ht="12.75">
      <c r="H1447" s="7"/>
      <c r="I1447" s="36"/>
      <c r="J1447" s="36"/>
      <c r="K1447" s="36"/>
      <c r="L1447" s="36"/>
      <c r="M1447" s="36"/>
      <c r="N1447" s="37"/>
      <c r="O1447" s="37"/>
      <c r="P1447" s="36"/>
      <c r="Q1447" s="36"/>
    </row>
    <row r="1448" spans="8:17" ht="12.75">
      <c r="H1448" s="7"/>
      <c r="I1448" s="36"/>
      <c r="J1448" s="36"/>
      <c r="K1448" s="36"/>
      <c r="L1448" s="36"/>
      <c r="M1448" s="36"/>
      <c r="N1448" s="37"/>
      <c r="O1448" s="37"/>
      <c r="P1448" s="36"/>
      <c r="Q1448" s="36"/>
    </row>
    <row r="1449" spans="8:17" ht="12.75">
      <c r="H1449" s="7"/>
      <c r="I1449" s="36"/>
      <c r="J1449" s="36"/>
      <c r="K1449" s="36"/>
      <c r="L1449" s="36"/>
      <c r="M1449" s="36"/>
      <c r="N1449" s="37"/>
      <c r="O1449" s="37"/>
      <c r="P1449" s="36"/>
      <c r="Q1449" s="36"/>
    </row>
    <row r="1450" spans="8:17" ht="12.75">
      <c r="H1450" s="7"/>
      <c r="I1450" s="36"/>
      <c r="J1450" s="36"/>
      <c r="K1450" s="36"/>
      <c r="L1450" s="36"/>
      <c r="M1450" s="36"/>
      <c r="N1450" s="37"/>
      <c r="O1450" s="37"/>
      <c r="P1450" s="36"/>
      <c r="Q1450" s="36"/>
    </row>
    <row r="1451" spans="8:17" ht="12.75">
      <c r="H1451" s="7"/>
      <c r="I1451" s="36"/>
      <c r="J1451" s="36"/>
      <c r="K1451" s="36"/>
      <c r="L1451" s="36"/>
      <c r="M1451" s="36"/>
      <c r="N1451" s="37"/>
      <c r="O1451" s="37"/>
      <c r="P1451" s="36"/>
      <c r="Q1451" s="36"/>
    </row>
    <row r="1452" spans="8:17" ht="12.75">
      <c r="H1452" s="7"/>
      <c r="I1452" s="36"/>
      <c r="J1452" s="36"/>
      <c r="K1452" s="36"/>
      <c r="L1452" s="36"/>
      <c r="M1452" s="36"/>
      <c r="N1452" s="37"/>
      <c r="O1452" s="37"/>
      <c r="P1452" s="36"/>
      <c r="Q1452" s="36"/>
    </row>
    <row r="1453" spans="8:17" ht="12.75">
      <c r="H1453" s="7"/>
      <c r="I1453" s="36"/>
      <c r="J1453" s="36"/>
      <c r="K1453" s="36"/>
      <c r="L1453" s="36"/>
      <c r="M1453" s="36"/>
      <c r="N1453" s="37"/>
      <c r="O1453" s="37"/>
      <c r="P1453" s="36"/>
      <c r="Q1453" s="36"/>
    </row>
    <row r="1454" spans="8:17" ht="12.75">
      <c r="H1454" s="7"/>
      <c r="I1454" s="36"/>
      <c r="J1454" s="36"/>
      <c r="K1454" s="36"/>
      <c r="L1454" s="36"/>
      <c r="M1454" s="36"/>
      <c r="N1454" s="37"/>
      <c r="O1454" s="37"/>
      <c r="P1454" s="36"/>
      <c r="Q1454" s="36"/>
    </row>
    <row r="1455" spans="8:17" ht="12.75">
      <c r="H1455" s="7"/>
      <c r="I1455" s="36"/>
      <c r="J1455" s="36"/>
      <c r="K1455" s="36"/>
      <c r="L1455" s="36"/>
      <c r="M1455" s="36"/>
      <c r="N1455" s="37"/>
      <c r="O1455" s="37"/>
      <c r="P1455" s="36"/>
      <c r="Q1455" s="36"/>
    </row>
    <row r="1456" spans="8:17" ht="12.75">
      <c r="H1456" s="7"/>
      <c r="I1456" s="36"/>
      <c r="J1456" s="36"/>
      <c r="K1456" s="36"/>
      <c r="L1456" s="36"/>
      <c r="M1456" s="36"/>
      <c r="N1456" s="37"/>
      <c r="O1456" s="37"/>
      <c r="P1456" s="36"/>
      <c r="Q1456" s="36"/>
    </row>
    <row r="1457" spans="8:17" ht="12.75">
      <c r="H1457" s="7"/>
      <c r="I1457" s="36"/>
      <c r="J1457" s="36"/>
      <c r="K1457" s="36"/>
      <c r="L1457" s="36"/>
      <c r="M1457" s="36"/>
      <c r="N1457" s="37"/>
      <c r="O1457" s="37"/>
      <c r="P1457" s="36"/>
      <c r="Q1457" s="36"/>
    </row>
    <row r="1458" spans="8:17" ht="12.75">
      <c r="H1458" s="7"/>
      <c r="I1458" s="36"/>
      <c r="J1458" s="36"/>
      <c r="K1458" s="36"/>
      <c r="L1458" s="36"/>
      <c r="M1458" s="36"/>
      <c r="N1458" s="37"/>
      <c r="O1458" s="37"/>
      <c r="P1458" s="36"/>
      <c r="Q1458" s="36"/>
    </row>
    <row r="1459" spans="8:17" ht="12.75">
      <c r="H1459" s="7"/>
      <c r="I1459" s="36"/>
      <c r="J1459" s="36"/>
      <c r="K1459" s="36"/>
      <c r="L1459" s="36"/>
      <c r="M1459" s="36"/>
      <c r="N1459" s="37"/>
      <c r="O1459" s="37"/>
      <c r="P1459" s="36"/>
      <c r="Q1459" s="36"/>
    </row>
    <row r="1460" spans="8:17" ht="12.75">
      <c r="H1460" s="7"/>
      <c r="I1460" s="36"/>
      <c r="J1460" s="36"/>
      <c r="K1460" s="36"/>
      <c r="L1460" s="36"/>
      <c r="M1460" s="36"/>
      <c r="N1460" s="37"/>
      <c r="O1460" s="37"/>
      <c r="P1460" s="36"/>
      <c r="Q1460" s="36"/>
    </row>
    <row r="1461" spans="8:17" ht="12.75">
      <c r="H1461" s="7"/>
      <c r="I1461" s="36"/>
      <c r="J1461" s="36"/>
      <c r="K1461" s="36"/>
      <c r="L1461" s="36"/>
      <c r="M1461" s="36"/>
      <c r="N1461" s="37"/>
      <c r="O1461" s="37"/>
      <c r="P1461" s="36"/>
      <c r="Q1461" s="36"/>
    </row>
    <row r="1462" spans="8:17" ht="12.75">
      <c r="H1462" s="7"/>
      <c r="I1462" s="36"/>
      <c r="J1462" s="36"/>
      <c r="K1462" s="36"/>
      <c r="L1462" s="36"/>
      <c r="M1462" s="36"/>
      <c r="N1462" s="37"/>
      <c r="O1462" s="37"/>
      <c r="P1462" s="36"/>
      <c r="Q1462" s="36"/>
    </row>
    <row r="1463" spans="8:17" ht="12.75">
      <c r="H1463" s="7"/>
      <c r="I1463" s="36"/>
      <c r="J1463" s="36"/>
      <c r="K1463" s="36"/>
      <c r="L1463" s="36"/>
      <c r="M1463" s="36"/>
      <c r="N1463" s="37"/>
      <c r="O1463" s="37"/>
      <c r="P1463" s="36"/>
      <c r="Q1463" s="36"/>
    </row>
    <row r="1464" spans="8:17" ht="12.75">
      <c r="H1464" s="7"/>
      <c r="I1464" s="36"/>
      <c r="J1464" s="36"/>
      <c r="K1464" s="36"/>
      <c r="L1464" s="36"/>
      <c r="M1464" s="36"/>
      <c r="N1464" s="37"/>
      <c r="O1464" s="37"/>
      <c r="P1464" s="36"/>
      <c r="Q1464" s="36"/>
    </row>
    <row r="1465" spans="8:17" ht="12.75">
      <c r="H1465" s="7"/>
      <c r="I1465" s="36"/>
      <c r="J1465" s="36"/>
      <c r="K1465" s="36"/>
      <c r="L1465" s="36"/>
      <c r="M1465" s="36"/>
      <c r="N1465" s="37"/>
      <c r="O1465" s="37"/>
      <c r="P1465" s="36"/>
      <c r="Q1465" s="36"/>
    </row>
    <row r="1466" spans="8:17" ht="12.75">
      <c r="H1466" s="7"/>
      <c r="I1466" s="36"/>
      <c r="J1466" s="36"/>
      <c r="K1466" s="36"/>
      <c r="L1466" s="36"/>
      <c r="M1466" s="36"/>
      <c r="N1466" s="37"/>
      <c r="O1466" s="37"/>
      <c r="P1466" s="36"/>
      <c r="Q1466" s="36"/>
    </row>
    <row r="1467" spans="8:17" ht="12.75">
      <c r="H1467" s="7"/>
      <c r="I1467" s="36"/>
      <c r="J1467" s="36"/>
      <c r="K1467" s="36"/>
      <c r="L1467" s="36"/>
      <c r="M1467" s="36"/>
      <c r="N1467" s="37"/>
      <c r="O1467" s="37"/>
      <c r="P1467" s="36"/>
      <c r="Q1467" s="36"/>
    </row>
    <row r="1468" spans="8:17" ht="12.75">
      <c r="H1468" s="7"/>
      <c r="I1468" s="36"/>
      <c r="J1468" s="36"/>
      <c r="K1468" s="36"/>
      <c r="L1468" s="36"/>
      <c r="M1468" s="36"/>
      <c r="N1468" s="37"/>
      <c r="O1468" s="37"/>
      <c r="P1468" s="36"/>
      <c r="Q1468" s="36"/>
    </row>
    <row r="1469" spans="8:17" ht="12.75">
      <c r="H1469" s="7"/>
      <c r="I1469" s="36"/>
      <c r="J1469" s="36"/>
      <c r="K1469" s="36"/>
      <c r="L1469" s="36"/>
      <c r="M1469" s="36"/>
      <c r="N1469" s="37"/>
      <c r="O1469" s="37"/>
      <c r="P1469" s="36"/>
      <c r="Q1469" s="36"/>
    </row>
    <row r="1470" spans="8:17" ht="12.75">
      <c r="H1470" s="7"/>
      <c r="I1470" s="36"/>
      <c r="J1470" s="36"/>
      <c r="K1470" s="36"/>
      <c r="L1470" s="36"/>
      <c r="M1470" s="36"/>
      <c r="N1470" s="37"/>
      <c r="O1470" s="37"/>
      <c r="P1470" s="36"/>
      <c r="Q1470" s="36"/>
    </row>
    <row r="1471" spans="8:17" ht="12.75">
      <c r="H1471" s="7"/>
      <c r="I1471" s="36"/>
      <c r="J1471" s="36"/>
      <c r="K1471" s="36"/>
      <c r="L1471" s="36"/>
      <c r="M1471" s="36"/>
      <c r="N1471" s="37"/>
      <c r="O1471" s="37"/>
      <c r="P1471" s="36"/>
      <c r="Q1471" s="36"/>
    </row>
    <row r="1472" spans="8:17" ht="12.75">
      <c r="H1472" s="7"/>
      <c r="I1472" s="36"/>
      <c r="J1472" s="36"/>
      <c r="K1472" s="36"/>
      <c r="L1472" s="36"/>
      <c r="M1472" s="36"/>
      <c r="N1472" s="37"/>
      <c r="O1472" s="37"/>
      <c r="P1472" s="36"/>
      <c r="Q1472" s="36"/>
    </row>
    <row r="1473" spans="8:17" ht="12.75">
      <c r="H1473" s="7"/>
      <c r="I1473" s="36"/>
      <c r="J1473" s="36"/>
      <c r="K1473" s="36"/>
      <c r="L1473" s="36"/>
      <c r="M1473" s="36"/>
      <c r="N1473" s="37"/>
      <c r="O1473" s="37"/>
      <c r="P1473" s="36"/>
      <c r="Q1473" s="36"/>
    </row>
    <row r="1474" spans="8:17" ht="12.75">
      <c r="H1474" s="7"/>
      <c r="I1474" s="36"/>
      <c r="J1474" s="36"/>
      <c r="K1474" s="36"/>
      <c r="L1474" s="36"/>
      <c r="M1474" s="36"/>
      <c r="N1474" s="37"/>
      <c r="O1474" s="37"/>
      <c r="P1474" s="36"/>
      <c r="Q1474" s="36"/>
    </row>
    <row r="1475" spans="8:17" ht="12.75">
      <c r="H1475" s="7"/>
      <c r="I1475" s="36"/>
      <c r="J1475" s="36"/>
      <c r="K1475" s="36"/>
      <c r="L1475" s="36"/>
      <c r="M1475" s="36"/>
      <c r="N1475" s="37"/>
      <c r="O1475" s="37"/>
      <c r="P1475" s="36"/>
      <c r="Q1475" s="36"/>
    </row>
    <row r="1476" spans="8:17" ht="12.75">
      <c r="H1476" s="7"/>
      <c r="I1476" s="36"/>
      <c r="J1476" s="36"/>
      <c r="K1476" s="36"/>
      <c r="L1476" s="36"/>
      <c r="M1476" s="36"/>
      <c r="N1476" s="37"/>
      <c r="O1476" s="37"/>
      <c r="P1476" s="36"/>
      <c r="Q1476" s="36"/>
    </row>
    <row r="1477" spans="8:17" ht="12.75">
      <c r="H1477" s="7"/>
      <c r="I1477" s="36"/>
      <c r="J1477" s="36"/>
      <c r="K1477" s="36"/>
      <c r="L1477" s="36"/>
      <c r="M1477" s="36"/>
      <c r="N1477" s="37"/>
      <c r="O1477" s="37"/>
      <c r="P1477" s="36"/>
      <c r="Q1477" s="36"/>
    </row>
    <row r="1478" spans="8:17" ht="12.75">
      <c r="H1478" s="7"/>
      <c r="I1478" s="36"/>
      <c r="J1478" s="36"/>
      <c r="K1478" s="36"/>
      <c r="L1478" s="36"/>
      <c r="M1478" s="36"/>
      <c r="N1478" s="37"/>
      <c r="O1478" s="37"/>
      <c r="P1478" s="36"/>
      <c r="Q1478" s="36"/>
    </row>
    <row r="1479" spans="8:17" ht="12.75">
      <c r="H1479" s="7"/>
      <c r="I1479" s="36"/>
      <c r="J1479" s="36"/>
      <c r="K1479" s="36"/>
      <c r="L1479" s="36"/>
      <c r="M1479" s="36"/>
      <c r="N1479" s="37"/>
      <c r="O1479" s="37"/>
      <c r="P1479" s="36"/>
      <c r="Q1479" s="36"/>
    </row>
    <row r="1480" spans="8:17" ht="12.75">
      <c r="H1480" s="7"/>
      <c r="I1480" s="36"/>
      <c r="J1480" s="36"/>
      <c r="K1480" s="36"/>
      <c r="L1480" s="36"/>
      <c r="M1480" s="36"/>
      <c r="N1480" s="37"/>
      <c r="O1480" s="37"/>
      <c r="P1480" s="36"/>
      <c r="Q1480" s="36"/>
    </row>
    <row r="1481" spans="8:17" ht="12.75">
      <c r="H1481" s="7"/>
      <c r="I1481" s="36"/>
      <c r="J1481" s="36"/>
      <c r="K1481" s="36"/>
      <c r="L1481" s="36"/>
      <c r="M1481" s="36"/>
      <c r="N1481" s="37"/>
      <c r="O1481" s="37"/>
      <c r="P1481" s="36"/>
      <c r="Q1481" s="36"/>
    </row>
    <row r="1482" spans="8:17" ht="12.75">
      <c r="H1482" s="7"/>
      <c r="I1482" s="36"/>
      <c r="J1482" s="36"/>
      <c r="K1482" s="36"/>
      <c r="L1482" s="36"/>
      <c r="M1482" s="36"/>
      <c r="N1482" s="37"/>
      <c r="O1482" s="37"/>
      <c r="P1482" s="36"/>
      <c r="Q1482" s="36"/>
    </row>
    <row r="1483" spans="8:17" ht="12.75">
      <c r="H1483" s="7"/>
      <c r="I1483" s="36"/>
      <c r="J1483" s="36"/>
      <c r="K1483" s="36"/>
      <c r="L1483" s="36"/>
      <c r="M1483" s="36"/>
      <c r="N1483" s="37"/>
      <c r="O1483" s="37"/>
      <c r="P1483" s="36"/>
      <c r="Q1483" s="36"/>
    </row>
  </sheetData>
  <sheetProtection/>
  <mergeCells count="109">
    <mergeCell ref="I149:J149"/>
    <mergeCell ref="I150:J150"/>
    <mergeCell ref="I151:J151"/>
    <mergeCell ref="B23:F23"/>
    <mergeCell ref="H23:K23"/>
    <mergeCell ref="I143:J143"/>
    <mergeCell ref="I144:J144"/>
    <mergeCell ref="I145:J145"/>
    <mergeCell ref="I146:J146"/>
    <mergeCell ref="I147:J147"/>
    <mergeCell ref="I136:J136"/>
    <mergeCell ref="I148:J148"/>
    <mergeCell ref="I137:J137"/>
    <mergeCell ref="I138:J138"/>
    <mergeCell ref="I139:J139"/>
    <mergeCell ref="I140:J140"/>
    <mergeCell ref="I141:J141"/>
    <mergeCell ref="I142:J142"/>
    <mergeCell ref="I132:J132"/>
    <mergeCell ref="I133:J133"/>
    <mergeCell ref="I134:J134"/>
    <mergeCell ref="I135:J135"/>
    <mergeCell ref="I128:J128"/>
    <mergeCell ref="I129:J129"/>
    <mergeCell ref="I130:J130"/>
    <mergeCell ref="I131:J131"/>
    <mergeCell ref="I124:J124"/>
    <mergeCell ref="I125:J125"/>
    <mergeCell ref="I126:J126"/>
    <mergeCell ref="I127:J127"/>
    <mergeCell ref="I120:J120"/>
    <mergeCell ref="I121:J121"/>
    <mergeCell ref="I122:J122"/>
    <mergeCell ref="I123:J123"/>
    <mergeCell ref="I115:J115"/>
    <mergeCell ref="I116:J116"/>
    <mergeCell ref="I117:J117"/>
    <mergeCell ref="I119:J119"/>
    <mergeCell ref="I111:J111"/>
    <mergeCell ref="I112:J112"/>
    <mergeCell ref="I113:J113"/>
    <mergeCell ref="I114:J114"/>
    <mergeCell ref="I107:J107"/>
    <mergeCell ref="I108:J108"/>
    <mergeCell ref="I109:J109"/>
    <mergeCell ref="I110:J110"/>
    <mergeCell ref="I103:J103"/>
    <mergeCell ref="I104:J104"/>
    <mergeCell ref="I105:J105"/>
    <mergeCell ref="I106:J106"/>
    <mergeCell ref="I99:J99"/>
    <mergeCell ref="I100:J100"/>
    <mergeCell ref="I101:J101"/>
    <mergeCell ref="I102:J102"/>
    <mergeCell ref="I92:J92"/>
    <mergeCell ref="I93:J93"/>
    <mergeCell ref="I97:J97"/>
    <mergeCell ref="I98:J98"/>
    <mergeCell ref="I85:J85"/>
    <mergeCell ref="I89:J89"/>
    <mergeCell ref="I90:J90"/>
    <mergeCell ref="I91:J91"/>
    <mergeCell ref="I81:J81"/>
    <mergeCell ref="I82:J82"/>
    <mergeCell ref="I83:J83"/>
    <mergeCell ref="I84:J84"/>
    <mergeCell ref="I77:J77"/>
    <mergeCell ref="I78:J78"/>
    <mergeCell ref="I79:J79"/>
    <mergeCell ref="I80:J80"/>
    <mergeCell ref="I73:J73"/>
    <mergeCell ref="I74:J74"/>
    <mergeCell ref="I75:J75"/>
    <mergeCell ref="I76:J76"/>
    <mergeCell ref="I69:J69"/>
    <mergeCell ref="I70:J70"/>
    <mergeCell ref="I71:J71"/>
    <mergeCell ref="I72:J72"/>
    <mergeCell ref="I65:J65"/>
    <mergeCell ref="I66:J66"/>
    <mergeCell ref="I67:J67"/>
    <mergeCell ref="I68:J68"/>
    <mergeCell ref="H63:J63"/>
    <mergeCell ref="B63:F63"/>
    <mergeCell ref="C64:E64"/>
    <mergeCell ref="H64:J64"/>
    <mergeCell ref="M38:N38"/>
    <mergeCell ref="O38:Q38"/>
    <mergeCell ref="N39:O39"/>
    <mergeCell ref="P39:Q39"/>
    <mergeCell ref="M36:N36"/>
    <mergeCell ref="O36:Q36"/>
    <mergeCell ref="M37:N37"/>
    <mergeCell ref="O37:Q37"/>
    <mergeCell ref="B30:I30"/>
    <mergeCell ref="B31:I31"/>
    <mergeCell ref="M34:Q34"/>
    <mergeCell ref="M35:N35"/>
    <mergeCell ref="O35:Q35"/>
    <mergeCell ref="I153:J153"/>
    <mergeCell ref="I154:J154"/>
    <mergeCell ref="I86:J86"/>
    <mergeCell ref="I87:J87"/>
    <mergeCell ref="I88:J88"/>
    <mergeCell ref="I118:J118"/>
    <mergeCell ref="I152:J152"/>
    <mergeCell ref="I94:J94"/>
    <mergeCell ref="I95:J95"/>
    <mergeCell ref="I96:J9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10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</dc:creator>
  <cp:keywords/>
  <dc:description/>
  <cp:lastModifiedBy>Euntaek</cp:lastModifiedBy>
  <dcterms:created xsi:type="dcterms:W3CDTF">2011-05-10T23:33:47Z</dcterms:created>
  <dcterms:modified xsi:type="dcterms:W3CDTF">2011-08-01T23:27:24Z</dcterms:modified>
  <cp:category/>
  <cp:version/>
  <cp:contentType/>
  <cp:contentStatus/>
</cp:coreProperties>
</file>